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ATJECANJE-2025-2026\13-ŽUPANIJSKO-NATJECANJE\"/>
    </mc:Choice>
  </mc:AlternateContent>
  <xr:revisionPtr revIDLastSave="0" documentId="13_ncr:1_{66E8B979-3B71-4C82-BDAB-229F2830F1D1}" xr6:coauthVersionLast="47" xr6:coauthVersionMax="47" xr10:uidLastSave="{00000000-0000-0000-0000-000000000000}"/>
  <bookViews>
    <workbookView xWindow="-110" yWindow="-110" windowWidth="19420" windowHeight="10300" xr2:uid="{48390680-AF42-4450-8820-7C3957C32E78}"/>
  </bookViews>
  <sheets>
    <sheet name="ŽN-2026-privr-4r" sheetId="1" r:id="rId1"/>
    <sheet name="ŽN-2026-privr-5r" sheetId="2" r:id="rId2"/>
    <sheet name="ŽN-2026-privr-6r" sheetId="3" r:id="rId3"/>
    <sheet name="ŽN-2026-privr-7r" sheetId="4" r:id="rId4"/>
    <sheet name="ŽN-2026-privr-8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5" l="1"/>
  <c r="C14" i="5"/>
  <c r="C19" i="5"/>
  <c r="C13" i="5"/>
  <c r="C18" i="5"/>
  <c r="C16" i="5"/>
  <c r="C17" i="5"/>
  <c r="C15" i="5"/>
  <c r="C11" i="5"/>
  <c r="C12" i="5"/>
  <c r="C9" i="5"/>
  <c r="A9" i="5"/>
  <c r="C10" i="5"/>
  <c r="C15" i="4"/>
  <c r="C20" i="4"/>
  <c r="C16" i="4"/>
  <c r="C19" i="4"/>
  <c r="C17" i="4"/>
  <c r="C14" i="4"/>
  <c r="C18" i="4"/>
  <c r="C12" i="4"/>
  <c r="C11" i="4"/>
  <c r="C13" i="4"/>
  <c r="C9" i="4"/>
  <c r="A9" i="4"/>
  <c r="C10" i="4"/>
  <c r="C27" i="3"/>
  <c r="C17" i="3"/>
  <c r="C30" i="3"/>
  <c r="C22" i="3"/>
  <c r="C16" i="3"/>
  <c r="C25" i="3"/>
  <c r="C24" i="3"/>
  <c r="C23" i="3"/>
  <c r="C29" i="3"/>
  <c r="C26" i="3"/>
  <c r="C28" i="3"/>
  <c r="C21" i="3"/>
  <c r="C19" i="3"/>
  <c r="C15" i="3"/>
  <c r="C14" i="3"/>
  <c r="C20" i="3"/>
  <c r="C18" i="3"/>
  <c r="C9" i="3"/>
  <c r="C13" i="3"/>
  <c r="C12" i="3"/>
  <c r="C10" i="3"/>
  <c r="C11" i="3"/>
  <c r="C23" i="2"/>
  <c r="C33" i="2"/>
  <c r="C32" i="2"/>
  <c r="C21" i="2"/>
  <c r="C35" i="2"/>
  <c r="C26" i="2"/>
  <c r="C16" i="2"/>
  <c r="C28" i="2"/>
  <c r="C19" i="2"/>
  <c r="C27" i="2"/>
  <c r="C11" i="2"/>
  <c r="C20" i="2"/>
  <c r="C25" i="2"/>
  <c r="C24" i="2"/>
  <c r="C22" i="2"/>
  <c r="C15" i="2"/>
  <c r="C31" i="2"/>
  <c r="C34" i="2"/>
  <c r="C10" i="2"/>
  <c r="C17" i="2"/>
  <c r="C12" i="2"/>
  <c r="C30" i="2"/>
  <c r="C18" i="2"/>
  <c r="C14" i="2"/>
  <c r="C29" i="2"/>
  <c r="C13" i="2"/>
  <c r="C9" i="2"/>
  <c r="C19" i="1"/>
  <c r="C11" i="1"/>
  <c r="C28" i="1"/>
  <c r="C13" i="1"/>
  <c r="C17" i="1"/>
  <c r="C15" i="1"/>
  <c r="C22" i="1"/>
  <c r="C12" i="1"/>
  <c r="C25" i="1"/>
  <c r="C10" i="1"/>
  <c r="C29" i="1"/>
  <c r="C33" i="1"/>
  <c r="C21" i="1"/>
  <c r="C14" i="1"/>
  <c r="C31" i="1"/>
  <c r="C34" i="1"/>
  <c r="C18" i="1"/>
  <c r="C24" i="1"/>
  <c r="C20" i="1"/>
  <c r="C26" i="1"/>
  <c r="C27" i="1"/>
  <c r="C32" i="1"/>
  <c r="C36" i="1"/>
  <c r="C16" i="1"/>
  <c r="C35" i="1"/>
  <c r="C37" i="1"/>
  <c r="C30" i="1"/>
  <c r="C23" i="1"/>
  <c r="C9" i="1"/>
  <c r="A11" i="4"/>
  <c r="A12" i="4"/>
  <c r="A13" i="4"/>
  <c r="A14" i="4"/>
  <c r="A15" i="4" s="1"/>
  <c r="A16" i="4" s="1"/>
  <c r="A17" i="4" s="1"/>
  <c r="A18" i="4" s="1"/>
  <c r="A19" i="4" s="1"/>
  <c r="A20" i="4" s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11" i="5"/>
  <c r="A12" i="5"/>
  <c r="A13" i="5"/>
  <c r="A14" i="5"/>
  <c r="A15" i="5"/>
  <c r="A16" i="5"/>
  <c r="A17" i="5"/>
  <c r="A18" i="5"/>
  <c r="A19" i="5"/>
  <c r="A20" i="5"/>
  <c r="A12" i="3"/>
  <c r="A13" i="3"/>
  <c r="A9" i="3"/>
  <c r="A10" i="3"/>
  <c r="A14" i="3"/>
  <c r="A15" i="3"/>
  <c r="A16" i="3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<sst xmlns="http://schemas.openxmlformats.org/spreadsheetml/2006/main" count="212" uniqueCount="127">
  <si>
    <t>Šk.g.</t>
  </si>
  <si>
    <t>2025./2026.</t>
  </si>
  <si>
    <t>Naziv</t>
  </si>
  <si>
    <t>Natjecanje iz matematike</t>
  </si>
  <si>
    <t>Kateg.</t>
  </si>
  <si>
    <t>Osnovna škola 4. razred</t>
  </si>
  <si>
    <t>Razina</t>
  </si>
  <si>
    <t>Župan.</t>
  </si>
  <si>
    <t>Međimurska</t>
  </si>
  <si>
    <t>ŽUPANIJSKO NATJECANJE IZ MATEMATIKE 2026.</t>
  </si>
  <si>
    <t>PRIVREMENA LJESTVICA PORETKA</t>
  </si>
  <si>
    <t>Županijska</t>
  </si>
  <si>
    <t>Osnovna škola Vladimira Nazora Pribislavec</t>
  </si>
  <si>
    <t>#</t>
  </si>
  <si>
    <t>ZAPORKA</t>
  </si>
  <si>
    <t>Ukupno BODOVA</t>
  </si>
  <si>
    <t>1.</t>
  </si>
  <si>
    <t>2.</t>
  </si>
  <si>
    <t>3.</t>
  </si>
  <si>
    <t>4.</t>
  </si>
  <si>
    <t>5.</t>
  </si>
  <si>
    <t>Bodovi po zadacima</t>
  </si>
  <si>
    <t>20152 MAMA</t>
  </si>
  <si>
    <t>02117 JABUKA</t>
  </si>
  <si>
    <t>34589 PAS</t>
  </si>
  <si>
    <t>67555 ŽABA</t>
  </si>
  <si>
    <t>12345 PATKA</t>
  </si>
  <si>
    <t>11215 JASTUK</t>
  </si>
  <si>
    <t>11111 MAČKA</t>
  </si>
  <si>
    <t>10000 NOGOMET</t>
  </si>
  <si>
    <t>10001 ŠKOLA</t>
  </si>
  <si>
    <t>54321 JAGODA</t>
  </si>
  <si>
    <t>54321 MACA</t>
  </si>
  <si>
    <t>98765 MOONA</t>
  </si>
  <si>
    <t>23456 SLON</t>
  </si>
  <si>
    <t>15715 MAČKE</t>
  </si>
  <si>
    <t>20150 RUDAR</t>
  </si>
  <si>
    <t>73588 SRCE</t>
  </si>
  <si>
    <t>12334 TORBA</t>
  </si>
  <si>
    <t>Osnovna škola 5. razred</t>
  </si>
  <si>
    <t>99999 DEVET</t>
  </si>
  <si>
    <t>12345 ŠEST</t>
  </si>
  <si>
    <t>12345 KOŠARKA</t>
  </si>
  <si>
    <t>16044 RUKOMET</t>
  </si>
  <si>
    <t>12357 BILJKA</t>
  </si>
  <si>
    <t>13514 POBJEDA</t>
  </si>
  <si>
    <t>98078 MOST</t>
  </si>
  <si>
    <t>12350 MAČKA</t>
  </si>
  <si>
    <t>18011 MAČAK</t>
  </si>
  <si>
    <t>75139 PAUN</t>
  </si>
  <si>
    <t>67412 PROGRAM</t>
  </si>
  <si>
    <t>42424 MATEMATIKA</t>
  </si>
  <si>
    <t>12345 MARIN</t>
  </si>
  <si>
    <t>13579 MAČKA</t>
  </si>
  <si>
    <t>Osnovna škola 6. razred</t>
  </si>
  <si>
    <t>54550 ZMAJ</t>
  </si>
  <si>
    <t>02014 NEANDERTALAC</t>
  </si>
  <si>
    <t>67670 BATAT</t>
  </si>
  <si>
    <t>69420 SNIJEG</t>
  </si>
  <si>
    <t>54321 ŠESTAR</t>
  </si>
  <si>
    <t>54321 PTICA</t>
  </si>
  <si>
    <t>14073 MAČKA</t>
  </si>
  <si>
    <t>22222 OBLAK</t>
  </si>
  <si>
    <t>40404 TROKUT</t>
  </si>
  <si>
    <t>28282 MAČKA</t>
  </si>
  <si>
    <t>27073 BANANA</t>
  </si>
  <si>
    <t>Osnovna škola 7. razred</t>
  </si>
  <si>
    <t>23232 DITTO</t>
  </si>
  <si>
    <t>12345 MAČAK</t>
  </si>
  <si>
    <t>18113 NOGOMET</t>
  </si>
  <si>
    <t>77777 PHOENIX</t>
  </si>
  <si>
    <t>11201 KOŠARKAŠ</t>
  </si>
  <si>
    <t>15243 SIR</t>
  </si>
  <si>
    <t>52431 PLAVAC</t>
  </si>
  <si>
    <t>11112 NOKIA</t>
  </si>
  <si>
    <t>38383 ĆEVAP</t>
  </si>
  <si>
    <t>27152 ANANAS</t>
  </si>
  <si>
    <t>17571 LUK</t>
  </si>
  <si>
    <t>22033 LOPTA</t>
  </si>
  <si>
    <t>Osnovna škola 8. razred</t>
  </si>
  <si>
    <t>88888 OSMEROKUT</t>
  </si>
  <si>
    <t>11755 SENKU</t>
  </si>
  <si>
    <t>12354 MIKROTALASNA</t>
  </si>
  <si>
    <t>24699 BOR</t>
  </si>
  <si>
    <t>23456 ŠKOLA</t>
  </si>
  <si>
    <t>03082 KUTOMJER</t>
  </si>
  <si>
    <t>23795 GROGU</t>
  </si>
  <si>
    <t>20012 PAS</t>
  </si>
  <si>
    <t>11111 SVINJA</t>
  </si>
  <si>
    <t>55555 PET</t>
  </si>
  <si>
    <t>95511 KUTIJA</t>
  </si>
  <si>
    <t>50505 PEDESET</t>
  </si>
  <si>
    <t>12345 KOŠARKAŠ</t>
  </si>
  <si>
    <t>99999 TORBA</t>
  </si>
  <si>
    <t>12345 NATJECANJE</t>
  </si>
  <si>
    <t>40326 KALKULATOR</t>
  </si>
  <si>
    <t>12121 MAT</t>
  </si>
  <si>
    <t>56892 MRKVA</t>
  </si>
  <si>
    <t>75759 MATEMATIKA</t>
  </si>
  <si>
    <t>55555 BRAT</t>
  </si>
  <si>
    <t>28615 NOGOMET</t>
  </si>
  <si>
    <t>69465 MAČKA</t>
  </si>
  <si>
    <t>21527 SUNCE</t>
  </si>
  <si>
    <t>12543 DT</t>
  </si>
  <si>
    <t>87215 KIKI</t>
  </si>
  <si>
    <t>19516 DORMAX</t>
  </si>
  <si>
    <t>13579 BALON</t>
  </si>
  <si>
    <t>58213 PATKA</t>
  </si>
  <si>
    <t>79341 JAKNA</t>
  </si>
  <si>
    <t>58593 MAČKA</t>
  </si>
  <si>
    <t>00001 ŠTEF</t>
  </si>
  <si>
    <t>91215 DIRALIŠTE</t>
  </si>
  <si>
    <t>69420 OSAMNAEST</t>
  </si>
  <si>
    <t>55555 STIV</t>
  </si>
  <si>
    <t>77577 ŠEST</t>
  </si>
  <si>
    <t>10746 GRICKO</t>
  </si>
  <si>
    <t>54320 ANANAS</t>
  </si>
  <si>
    <t>15392 NEANDERTALAC</t>
  </si>
  <si>
    <t>32123 POD</t>
  </si>
  <si>
    <t>12345 MATEMATIKA</t>
  </si>
  <si>
    <t>16519 RIJEČ</t>
  </si>
  <si>
    <t>17090 KRUMPIR</t>
  </si>
  <si>
    <t>12345 TROKUT</t>
  </si>
  <si>
    <t>10000 ČARAPA</t>
  </si>
  <si>
    <t>20202 NIELSEN</t>
  </si>
  <si>
    <t>13620 PETAK</t>
  </si>
  <si>
    <t>18900 SUNCE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</si>
</sst>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4A8E-AB61-4B6C-A266-4A431532D846}">
  <dimension ref="A1:I37"/>
  <sheetViews>
    <sheetView tabSelected="1" topLeftCell="A13" zoomScaleNormal="100" workbookViewId="0">
      <selection activeCell="I1" sqref="I1:I1048576"/>
    </sheetView>
  </sheetViews>
  <sheetFormatPr defaultRowHeight="14.5" x14ac:dyDescent="0.35"/>
  <cols>
    <col min="1" max="1" width="6.08984375" style="4" customWidth="1"/>
    <col min="2" max="2" width="24.54296875" style="3" customWidth="1"/>
    <col min="3" max="3" width="11.26953125" customWidth="1"/>
    <col min="9" max="9" width="24.54296875" customWidth="1"/>
  </cols>
  <sheetData>
    <row r="1" spans="1:9" x14ac:dyDescent="0.35">
      <c r="A1" s="5" t="s">
        <v>0</v>
      </c>
      <c r="B1" s="6" t="s">
        <v>1</v>
      </c>
      <c r="C1" s="1"/>
      <c r="E1" s="2"/>
      <c r="F1" s="2"/>
    </row>
    <row r="2" spans="1:9" x14ac:dyDescent="0.35">
      <c r="A2" s="5" t="s">
        <v>2</v>
      </c>
      <c r="B2" s="6" t="s">
        <v>3</v>
      </c>
      <c r="C2" s="19" t="s">
        <v>9</v>
      </c>
      <c r="D2" s="19"/>
      <c r="E2" s="19"/>
      <c r="F2" s="19"/>
      <c r="G2" s="19"/>
    </row>
    <row r="3" spans="1:9" x14ac:dyDescent="0.35">
      <c r="A3" s="5" t="s">
        <v>4</v>
      </c>
      <c r="B3" s="7" t="s">
        <v>5</v>
      </c>
      <c r="C3" s="20" t="s">
        <v>12</v>
      </c>
      <c r="D3" s="20"/>
      <c r="E3" s="20"/>
      <c r="F3" s="20"/>
      <c r="G3" s="20"/>
    </row>
    <row r="4" spans="1:9" ht="14.5" customHeight="1" x14ac:dyDescent="0.35">
      <c r="A4" s="5" t="s">
        <v>6</v>
      </c>
      <c r="B4" s="6" t="s">
        <v>11</v>
      </c>
      <c r="C4" s="21" t="s">
        <v>10</v>
      </c>
      <c r="D4" s="21"/>
      <c r="E4" s="21"/>
      <c r="F4" s="21"/>
      <c r="G4" s="21"/>
    </row>
    <row r="5" spans="1:9" x14ac:dyDescent="0.35">
      <c r="A5" s="5" t="s">
        <v>7</v>
      </c>
      <c r="B5" s="6" t="s">
        <v>8</v>
      </c>
      <c r="C5" s="1"/>
      <c r="E5" s="2"/>
      <c r="F5" s="2"/>
    </row>
    <row r="7" spans="1:9" ht="15.5" x14ac:dyDescent="0.35">
      <c r="A7" s="18" t="s">
        <v>13</v>
      </c>
      <c r="B7" s="18" t="s">
        <v>14</v>
      </c>
      <c r="C7" s="22" t="s">
        <v>15</v>
      </c>
      <c r="D7" s="23" t="s">
        <v>21</v>
      </c>
      <c r="E7" s="23"/>
      <c r="F7" s="23"/>
      <c r="G7" s="23"/>
      <c r="H7" s="23"/>
    </row>
    <row r="8" spans="1:9" s="4" customFormat="1" ht="31" customHeight="1" x14ac:dyDescent="0.35">
      <c r="A8" s="18"/>
      <c r="B8" s="18"/>
      <c r="C8" s="22"/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13"/>
    </row>
    <row r="9" spans="1:9" s="12" customFormat="1" x14ac:dyDescent="0.35">
      <c r="A9" s="9">
        <v>1</v>
      </c>
      <c r="B9" s="10" t="s">
        <v>22</v>
      </c>
      <c r="C9" s="9">
        <f t="shared" ref="C9:C37" si="0">SUM(D9:H9)</f>
        <v>38</v>
      </c>
      <c r="D9" s="9">
        <v>10</v>
      </c>
      <c r="E9" s="9">
        <v>10</v>
      </c>
      <c r="F9" s="9">
        <v>10</v>
      </c>
      <c r="G9" s="9">
        <v>8</v>
      </c>
      <c r="H9" s="9">
        <v>0</v>
      </c>
      <c r="I9" s="11"/>
    </row>
    <row r="10" spans="1:9" s="12" customFormat="1" x14ac:dyDescent="0.35">
      <c r="A10" s="9">
        <f t="shared" ref="A10:A37" si="1">A9+1</f>
        <v>2</v>
      </c>
      <c r="B10" s="10" t="s">
        <v>27</v>
      </c>
      <c r="C10" s="9">
        <f t="shared" si="0"/>
        <v>38</v>
      </c>
      <c r="D10" s="9">
        <v>10</v>
      </c>
      <c r="E10" s="9">
        <v>6</v>
      </c>
      <c r="F10" s="9">
        <v>10</v>
      </c>
      <c r="G10" s="9">
        <v>10</v>
      </c>
      <c r="H10" s="9">
        <v>2</v>
      </c>
      <c r="I10" s="11"/>
    </row>
    <row r="11" spans="1:9" s="12" customFormat="1" x14ac:dyDescent="0.35">
      <c r="A11" s="9">
        <f t="shared" si="1"/>
        <v>3</v>
      </c>
      <c r="B11" s="10" t="s">
        <v>24</v>
      </c>
      <c r="C11" s="9">
        <f t="shared" si="0"/>
        <v>35</v>
      </c>
      <c r="D11" s="9">
        <v>10</v>
      </c>
      <c r="E11" s="9">
        <v>4</v>
      </c>
      <c r="F11" s="9">
        <v>10</v>
      </c>
      <c r="G11" s="9">
        <v>10</v>
      </c>
      <c r="H11" s="9">
        <v>1</v>
      </c>
      <c r="I11" s="11"/>
    </row>
    <row r="12" spans="1:9" s="12" customFormat="1" x14ac:dyDescent="0.35">
      <c r="A12" s="9">
        <f t="shared" si="1"/>
        <v>4</v>
      </c>
      <c r="B12" s="10" t="s">
        <v>26</v>
      </c>
      <c r="C12" s="9">
        <f t="shared" si="0"/>
        <v>35</v>
      </c>
      <c r="D12" s="9">
        <v>10</v>
      </c>
      <c r="E12" s="9">
        <v>10</v>
      </c>
      <c r="F12" s="9">
        <v>2</v>
      </c>
      <c r="G12" s="9">
        <v>10</v>
      </c>
      <c r="H12" s="9">
        <v>3</v>
      </c>
      <c r="I12" s="11"/>
    </row>
    <row r="13" spans="1:9" s="12" customFormat="1" x14ac:dyDescent="0.35">
      <c r="A13" s="9">
        <f t="shared" si="1"/>
        <v>5</v>
      </c>
      <c r="B13" s="10" t="s">
        <v>25</v>
      </c>
      <c r="C13" s="9">
        <f t="shared" si="0"/>
        <v>34</v>
      </c>
      <c r="D13" s="9">
        <v>8</v>
      </c>
      <c r="E13" s="9">
        <v>10</v>
      </c>
      <c r="F13" s="9">
        <v>4</v>
      </c>
      <c r="G13" s="9">
        <v>10</v>
      </c>
      <c r="H13" s="9">
        <v>2</v>
      </c>
      <c r="I13" s="11"/>
    </row>
    <row r="14" spans="1:9" s="12" customFormat="1" x14ac:dyDescent="0.35">
      <c r="A14" s="9">
        <f t="shared" si="1"/>
        <v>6</v>
      </c>
      <c r="B14" s="10" t="s">
        <v>99</v>
      </c>
      <c r="C14" s="9">
        <f t="shared" si="0"/>
        <v>34</v>
      </c>
      <c r="D14" s="9">
        <v>9</v>
      </c>
      <c r="E14" s="9">
        <v>10</v>
      </c>
      <c r="F14" s="9">
        <v>6</v>
      </c>
      <c r="G14" s="9">
        <v>8</v>
      </c>
      <c r="H14" s="9">
        <v>1</v>
      </c>
      <c r="I14" s="11"/>
    </row>
    <row r="15" spans="1:9" s="12" customFormat="1" x14ac:dyDescent="0.35">
      <c r="A15" s="9">
        <f t="shared" si="1"/>
        <v>7</v>
      </c>
      <c r="B15" s="10" t="s">
        <v>100</v>
      </c>
      <c r="C15" s="9">
        <f t="shared" si="0"/>
        <v>33</v>
      </c>
      <c r="D15" s="9">
        <v>10</v>
      </c>
      <c r="E15" s="9">
        <v>10</v>
      </c>
      <c r="F15" s="9">
        <v>10</v>
      </c>
      <c r="G15" s="9">
        <v>1</v>
      </c>
      <c r="H15" s="9">
        <v>2</v>
      </c>
      <c r="I15" s="11"/>
    </row>
    <row r="16" spans="1:9" s="12" customFormat="1" x14ac:dyDescent="0.35">
      <c r="A16" s="9">
        <f t="shared" si="1"/>
        <v>8</v>
      </c>
      <c r="B16" s="10" t="s">
        <v>101</v>
      </c>
      <c r="C16" s="9">
        <f t="shared" si="0"/>
        <v>32</v>
      </c>
      <c r="D16" s="9">
        <v>10</v>
      </c>
      <c r="E16" s="9">
        <v>10</v>
      </c>
      <c r="F16" s="9">
        <v>2</v>
      </c>
      <c r="G16" s="9">
        <v>10</v>
      </c>
      <c r="H16" s="9">
        <v>0</v>
      </c>
      <c r="I16" s="11"/>
    </row>
    <row r="17" spans="1:9" s="12" customFormat="1" x14ac:dyDescent="0.35">
      <c r="A17" s="9">
        <f t="shared" si="1"/>
        <v>9</v>
      </c>
      <c r="B17" s="10" t="s">
        <v>102</v>
      </c>
      <c r="C17" s="9">
        <f t="shared" si="0"/>
        <v>30</v>
      </c>
      <c r="D17" s="9">
        <v>10</v>
      </c>
      <c r="E17" s="9">
        <v>3</v>
      </c>
      <c r="F17" s="9">
        <v>6</v>
      </c>
      <c r="G17" s="9">
        <v>8</v>
      </c>
      <c r="H17" s="9">
        <v>3</v>
      </c>
      <c r="I17" s="11"/>
    </row>
    <row r="18" spans="1:9" s="12" customFormat="1" x14ac:dyDescent="0.35">
      <c r="A18" s="9">
        <f t="shared" si="1"/>
        <v>10</v>
      </c>
      <c r="B18" s="10" t="s">
        <v>32</v>
      </c>
      <c r="C18" s="9">
        <f t="shared" si="0"/>
        <v>29</v>
      </c>
      <c r="D18" s="9">
        <v>10</v>
      </c>
      <c r="E18" s="9">
        <v>8</v>
      </c>
      <c r="F18" s="9">
        <v>10</v>
      </c>
      <c r="G18" s="9">
        <v>0</v>
      </c>
      <c r="H18" s="9">
        <v>1</v>
      </c>
      <c r="I18" s="11"/>
    </row>
    <row r="19" spans="1:9" s="12" customFormat="1" x14ac:dyDescent="0.35">
      <c r="A19" s="9">
        <f t="shared" si="1"/>
        <v>11</v>
      </c>
      <c r="B19" s="10" t="s">
        <v>23</v>
      </c>
      <c r="C19" s="9">
        <f t="shared" si="0"/>
        <v>28</v>
      </c>
      <c r="D19" s="9">
        <v>10</v>
      </c>
      <c r="E19" s="9">
        <v>5</v>
      </c>
      <c r="F19" s="9">
        <v>8</v>
      </c>
      <c r="G19" s="9">
        <v>2</v>
      </c>
      <c r="H19" s="9">
        <v>3</v>
      </c>
      <c r="I19" s="11"/>
    </row>
    <row r="20" spans="1:9" s="12" customFormat="1" x14ac:dyDescent="0.35">
      <c r="A20" s="9">
        <f t="shared" si="1"/>
        <v>12</v>
      </c>
      <c r="B20" s="10" t="s">
        <v>33</v>
      </c>
      <c r="C20" s="9">
        <f t="shared" si="0"/>
        <v>24</v>
      </c>
      <c r="D20" s="9">
        <v>10</v>
      </c>
      <c r="E20" s="9">
        <v>7</v>
      </c>
      <c r="F20" s="9">
        <v>5</v>
      </c>
      <c r="G20" s="9">
        <v>2</v>
      </c>
      <c r="H20" s="9">
        <v>0</v>
      </c>
      <c r="I20" s="11"/>
    </row>
    <row r="21" spans="1:9" s="12" customFormat="1" x14ac:dyDescent="0.35">
      <c r="A21" s="9">
        <f t="shared" si="1"/>
        <v>13</v>
      </c>
      <c r="B21" s="10" t="s">
        <v>29</v>
      </c>
      <c r="C21" s="9">
        <f t="shared" si="0"/>
        <v>22</v>
      </c>
      <c r="D21" s="9">
        <v>10</v>
      </c>
      <c r="E21" s="9">
        <v>8</v>
      </c>
      <c r="F21" s="9">
        <v>0</v>
      </c>
      <c r="G21" s="9">
        <v>1</v>
      </c>
      <c r="H21" s="9">
        <v>3</v>
      </c>
      <c r="I21" s="11"/>
    </row>
    <row r="22" spans="1:9" s="12" customFormat="1" x14ac:dyDescent="0.35">
      <c r="A22" s="9">
        <f t="shared" si="1"/>
        <v>14</v>
      </c>
      <c r="B22" s="10" t="s">
        <v>41</v>
      </c>
      <c r="C22" s="9">
        <f t="shared" si="0"/>
        <v>21</v>
      </c>
      <c r="D22" s="9">
        <v>10</v>
      </c>
      <c r="E22" s="9">
        <v>3</v>
      </c>
      <c r="F22" s="9">
        <v>2</v>
      </c>
      <c r="G22" s="9">
        <v>3</v>
      </c>
      <c r="H22" s="9">
        <v>3</v>
      </c>
      <c r="I22" s="11"/>
    </row>
    <row r="23" spans="1:9" s="12" customFormat="1" x14ac:dyDescent="0.35">
      <c r="A23" s="9">
        <f t="shared" si="1"/>
        <v>15</v>
      </c>
      <c r="B23" s="10" t="s">
        <v>38</v>
      </c>
      <c r="C23" s="9">
        <f t="shared" si="0"/>
        <v>18</v>
      </c>
      <c r="D23" s="9">
        <v>8</v>
      </c>
      <c r="E23" s="9">
        <v>10</v>
      </c>
      <c r="F23" s="9">
        <v>0</v>
      </c>
      <c r="G23" s="9">
        <v>0</v>
      </c>
      <c r="H23" s="9">
        <v>0</v>
      </c>
      <c r="I23" s="11"/>
    </row>
    <row r="24" spans="1:9" s="12" customFormat="1" x14ac:dyDescent="0.35">
      <c r="A24" s="9">
        <f t="shared" si="1"/>
        <v>16</v>
      </c>
      <c r="B24" s="10" t="s">
        <v>103</v>
      </c>
      <c r="C24" s="9">
        <f t="shared" si="0"/>
        <v>16</v>
      </c>
      <c r="D24" s="9">
        <v>1</v>
      </c>
      <c r="E24" s="9">
        <v>10</v>
      </c>
      <c r="F24" s="9">
        <v>2</v>
      </c>
      <c r="G24" s="9">
        <v>2</v>
      </c>
      <c r="H24" s="9">
        <v>1</v>
      </c>
      <c r="I24" s="11"/>
    </row>
    <row r="25" spans="1:9" s="12" customFormat="1" x14ac:dyDescent="0.35">
      <c r="A25" s="9">
        <f t="shared" si="1"/>
        <v>17</v>
      </c>
      <c r="B25" s="10" t="s">
        <v>104</v>
      </c>
      <c r="C25" s="9">
        <f t="shared" si="0"/>
        <v>14</v>
      </c>
      <c r="D25" s="9">
        <v>10</v>
      </c>
      <c r="E25" s="9">
        <v>3</v>
      </c>
      <c r="F25" s="9">
        <v>1</v>
      </c>
      <c r="G25" s="9">
        <v>0</v>
      </c>
      <c r="H25" s="9">
        <v>0</v>
      </c>
      <c r="I25" s="11"/>
    </row>
    <row r="26" spans="1:9" s="12" customFormat="1" x14ac:dyDescent="0.35">
      <c r="A26" s="9">
        <f t="shared" si="1"/>
        <v>18</v>
      </c>
      <c r="B26" s="10" t="s">
        <v>105</v>
      </c>
      <c r="C26" s="9">
        <f t="shared" si="0"/>
        <v>13</v>
      </c>
      <c r="D26" s="9">
        <v>10</v>
      </c>
      <c r="E26" s="9">
        <v>3</v>
      </c>
      <c r="F26" s="9">
        <v>0</v>
      </c>
      <c r="G26" s="9">
        <v>0</v>
      </c>
      <c r="H26" s="9">
        <v>0</v>
      </c>
      <c r="I26" s="11"/>
    </row>
    <row r="27" spans="1:9" s="12" customFormat="1" x14ac:dyDescent="0.35">
      <c r="A27" s="9">
        <f t="shared" si="1"/>
        <v>19</v>
      </c>
      <c r="B27" s="10" t="s">
        <v>34</v>
      </c>
      <c r="C27" s="9">
        <f t="shared" si="0"/>
        <v>13</v>
      </c>
      <c r="D27" s="9">
        <v>2</v>
      </c>
      <c r="E27" s="9">
        <v>9</v>
      </c>
      <c r="F27" s="9">
        <v>2</v>
      </c>
      <c r="G27" s="9">
        <v>0</v>
      </c>
      <c r="H27" s="9">
        <v>0</v>
      </c>
      <c r="I27" s="11"/>
    </row>
    <row r="28" spans="1:9" s="12" customFormat="1" x14ac:dyDescent="0.35">
      <c r="A28" s="9">
        <f t="shared" si="1"/>
        <v>20</v>
      </c>
      <c r="B28" s="10" t="s">
        <v>108</v>
      </c>
      <c r="C28" s="9">
        <f t="shared" si="0"/>
        <v>12</v>
      </c>
      <c r="D28" s="9">
        <v>1</v>
      </c>
      <c r="E28" s="9">
        <v>10</v>
      </c>
      <c r="F28" s="9">
        <v>1</v>
      </c>
      <c r="G28" s="9">
        <v>0</v>
      </c>
      <c r="H28" s="9">
        <v>0</v>
      </c>
      <c r="I28" s="11"/>
    </row>
    <row r="29" spans="1:9" s="12" customFormat="1" x14ac:dyDescent="0.35">
      <c r="A29" s="9">
        <f t="shared" si="1"/>
        <v>21</v>
      </c>
      <c r="B29" s="10" t="s">
        <v>107</v>
      </c>
      <c r="C29" s="9">
        <f t="shared" si="0"/>
        <v>12</v>
      </c>
      <c r="D29" s="9">
        <v>10</v>
      </c>
      <c r="E29" s="9">
        <v>1</v>
      </c>
      <c r="F29" s="9">
        <v>1</v>
      </c>
      <c r="G29" s="9">
        <v>0</v>
      </c>
      <c r="H29" s="9">
        <v>0</v>
      </c>
      <c r="I29" s="11"/>
    </row>
    <row r="30" spans="1:9" s="12" customFormat="1" x14ac:dyDescent="0.35">
      <c r="A30" s="9">
        <f t="shared" si="1"/>
        <v>22</v>
      </c>
      <c r="B30" s="10" t="s">
        <v>106</v>
      </c>
      <c r="C30" s="9">
        <f t="shared" si="0"/>
        <v>12</v>
      </c>
      <c r="D30" s="9">
        <v>10</v>
      </c>
      <c r="E30" s="9">
        <v>2</v>
      </c>
      <c r="F30" s="9">
        <v>0</v>
      </c>
      <c r="G30" s="9">
        <v>0</v>
      </c>
      <c r="H30" s="9">
        <v>0</v>
      </c>
      <c r="I30" s="11"/>
    </row>
    <row r="31" spans="1:9" s="12" customFormat="1" x14ac:dyDescent="0.35">
      <c r="A31" s="9">
        <f t="shared" si="1"/>
        <v>23</v>
      </c>
      <c r="B31" s="10" t="s">
        <v>30</v>
      </c>
      <c r="C31" s="9">
        <f t="shared" si="0"/>
        <v>11</v>
      </c>
      <c r="D31" s="9">
        <v>4</v>
      </c>
      <c r="E31" s="9">
        <v>7</v>
      </c>
      <c r="F31" s="9">
        <v>0</v>
      </c>
      <c r="G31" s="9">
        <v>0</v>
      </c>
      <c r="H31" s="9">
        <v>0</v>
      </c>
      <c r="I31" s="11"/>
    </row>
    <row r="32" spans="1:9" s="12" customFormat="1" x14ac:dyDescent="0.35">
      <c r="A32" s="9">
        <f t="shared" si="1"/>
        <v>24</v>
      </c>
      <c r="B32" s="10" t="s">
        <v>35</v>
      </c>
      <c r="C32" s="9">
        <f t="shared" si="0"/>
        <v>8</v>
      </c>
      <c r="D32" s="9">
        <v>2</v>
      </c>
      <c r="E32" s="9">
        <v>5</v>
      </c>
      <c r="F32" s="9">
        <v>0</v>
      </c>
      <c r="G32" s="9">
        <v>0</v>
      </c>
      <c r="H32" s="9">
        <v>1</v>
      </c>
      <c r="I32" s="11"/>
    </row>
    <row r="33" spans="1:9" s="12" customFormat="1" x14ac:dyDescent="0.35">
      <c r="A33" s="9">
        <f t="shared" si="1"/>
        <v>25</v>
      </c>
      <c r="B33" s="10" t="s">
        <v>28</v>
      </c>
      <c r="C33" s="9">
        <f t="shared" si="0"/>
        <v>4</v>
      </c>
      <c r="D33" s="9">
        <v>1</v>
      </c>
      <c r="E33" s="9">
        <v>0</v>
      </c>
      <c r="F33" s="9">
        <v>1</v>
      </c>
      <c r="G33" s="9">
        <v>2</v>
      </c>
      <c r="H33" s="9">
        <v>0</v>
      </c>
      <c r="I33" s="11"/>
    </row>
    <row r="34" spans="1:9" s="12" customFormat="1" x14ac:dyDescent="0.35">
      <c r="A34" s="9">
        <f t="shared" si="1"/>
        <v>26</v>
      </c>
      <c r="B34" s="10" t="s">
        <v>31</v>
      </c>
      <c r="C34" s="9">
        <f t="shared" si="0"/>
        <v>4</v>
      </c>
      <c r="D34" s="9">
        <v>2</v>
      </c>
      <c r="E34" s="9">
        <v>0</v>
      </c>
      <c r="F34" s="9">
        <v>1</v>
      </c>
      <c r="G34" s="9">
        <v>0</v>
      </c>
      <c r="H34" s="9">
        <v>1</v>
      </c>
      <c r="I34" s="11"/>
    </row>
    <row r="35" spans="1:9" s="12" customFormat="1" x14ac:dyDescent="0.35">
      <c r="A35" s="9">
        <f t="shared" si="1"/>
        <v>27</v>
      </c>
      <c r="B35" s="10" t="s">
        <v>37</v>
      </c>
      <c r="C35" s="9">
        <f t="shared" si="0"/>
        <v>4</v>
      </c>
      <c r="D35" s="9">
        <v>1</v>
      </c>
      <c r="E35" s="9">
        <v>0</v>
      </c>
      <c r="F35" s="9">
        <v>0</v>
      </c>
      <c r="G35" s="9">
        <v>2</v>
      </c>
      <c r="H35" s="9">
        <v>1</v>
      </c>
      <c r="I35" s="11"/>
    </row>
    <row r="36" spans="1:9" s="12" customFormat="1" x14ac:dyDescent="0.35">
      <c r="A36" s="9">
        <f t="shared" si="1"/>
        <v>28</v>
      </c>
      <c r="B36" s="10" t="s">
        <v>36</v>
      </c>
      <c r="C36" s="9">
        <f t="shared" si="0"/>
        <v>2</v>
      </c>
      <c r="D36" s="9">
        <v>2</v>
      </c>
      <c r="E36" s="9">
        <v>0</v>
      </c>
      <c r="F36" s="9">
        <v>0</v>
      </c>
      <c r="G36" s="9">
        <v>0</v>
      </c>
      <c r="H36" s="9">
        <v>0</v>
      </c>
      <c r="I36" s="11"/>
    </row>
    <row r="37" spans="1:9" s="12" customFormat="1" x14ac:dyDescent="0.35">
      <c r="A37" s="9">
        <f t="shared" si="1"/>
        <v>29</v>
      </c>
      <c r="B37" s="10" t="s">
        <v>109</v>
      </c>
      <c r="C37" s="9">
        <f t="shared" si="0"/>
        <v>2</v>
      </c>
      <c r="D37" s="9">
        <v>0</v>
      </c>
      <c r="E37" s="9">
        <v>0</v>
      </c>
      <c r="F37" s="9">
        <v>0</v>
      </c>
      <c r="G37" s="9">
        <v>1</v>
      </c>
      <c r="H37" s="9">
        <v>1</v>
      </c>
      <c r="I37" s="11"/>
    </row>
  </sheetData>
  <sortState xmlns:xlrd2="http://schemas.microsoft.com/office/spreadsheetml/2017/richdata2" ref="A9:I37">
    <sortCondition descending="1" ref="C9:C37"/>
  </sortState>
  <mergeCells count="7">
    <mergeCell ref="B7:B8"/>
    <mergeCell ref="A7:A8"/>
    <mergeCell ref="C2:G2"/>
    <mergeCell ref="C3:G3"/>
    <mergeCell ref="C4:G4"/>
    <mergeCell ref="C7:C8"/>
    <mergeCell ref="D7:H7"/>
  </mergeCells>
  <pageMargins left="0.51181102362204722" right="0.51181102362204722" top="0.51181102362204722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EAEE-D027-4F24-9188-038C2BB5D496}">
  <dimension ref="A1:I35"/>
  <sheetViews>
    <sheetView zoomScaleNormal="100" workbookViewId="0">
      <selection activeCell="I1" sqref="I1:I1048576"/>
    </sheetView>
  </sheetViews>
  <sheetFormatPr defaultRowHeight="14.5" x14ac:dyDescent="0.35"/>
  <cols>
    <col min="1" max="1" width="6.08984375" style="4" customWidth="1"/>
    <col min="2" max="2" width="24.54296875" style="3" customWidth="1"/>
    <col min="3" max="3" width="11.26953125" customWidth="1"/>
    <col min="9" max="9" width="24.54296875" customWidth="1"/>
  </cols>
  <sheetData>
    <row r="1" spans="1:9" x14ac:dyDescent="0.35">
      <c r="A1" s="5" t="s">
        <v>0</v>
      </c>
      <c r="B1" s="6" t="s">
        <v>1</v>
      </c>
      <c r="C1" s="1"/>
      <c r="E1" s="2"/>
      <c r="F1" s="2"/>
    </row>
    <row r="2" spans="1:9" x14ac:dyDescent="0.35">
      <c r="A2" s="5" t="s">
        <v>2</v>
      </c>
      <c r="B2" s="6" t="s">
        <v>3</v>
      </c>
      <c r="C2" s="19" t="s">
        <v>9</v>
      </c>
      <c r="D2" s="19"/>
      <c r="E2" s="19"/>
      <c r="F2" s="19"/>
      <c r="G2" s="19"/>
    </row>
    <row r="3" spans="1:9" x14ac:dyDescent="0.35">
      <c r="A3" s="5" t="s">
        <v>4</v>
      </c>
      <c r="B3" s="14" t="s">
        <v>39</v>
      </c>
      <c r="C3" s="20" t="s">
        <v>12</v>
      </c>
      <c r="D3" s="20"/>
      <c r="E3" s="20"/>
      <c r="F3" s="20"/>
      <c r="G3" s="20"/>
    </row>
    <row r="4" spans="1:9" ht="14.5" customHeight="1" x14ac:dyDescent="0.35">
      <c r="A4" s="5" t="s">
        <v>6</v>
      </c>
      <c r="B4" s="6" t="s">
        <v>11</v>
      </c>
      <c r="C4" s="21" t="s">
        <v>10</v>
      </c>
      <c r="D4" s="21"/>
      <c r="E4" s="21"/>
      <c r="F4" s="21"/>
      <c r="G4" s="21"/>
    </row>
    <row r="5" spans="1:9" x14ac:dyDescent="0.35">
      <c r="A5" s="5" t="s">
        <v>7</v>
      </c>
      <c r="B5" s="6" t="s">
        <v>8</v>
      </c>
      <c r="C5" s="1"/>
      <c r="E5" s="2"/>
      <c r="F5" s="2"/>
    </row>
    <row r="7" spans="1:9" ht="15.5" x14ac:dyDescent="0.35">
      <c r="A7" s="18" t="s">
        <v>13</v>
      </c>
      <c r="B7" s="18" t="s">
        <v>14</v>
      </c>
      <c r="C7" s="22" t="s">
        <v>15</v>
      </c>
      <c r="D7" s="23" t="s">
        <v>21</v>
      </c>
      <c r="E7" s="23"/>
      <c r="F7" s="23"/>
      <c r="G7" s="23"/>
      <c r="H7" s="23"/>
    </row>
    <row r="8" spans="1:9" s="4" customFormat="1" ht="31" customHeight="1" x14ac:dyDescent="0.35">
      <c r="A8" s="18"/>
      <c r="B8" s="18"/>
      <c r="C8" s="22"/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13"/>
    </row>
    <row r="9" spans="1:9" s="12" customFormat="1" x14ac:dyDescent="0.35">
      <c r="A9" s="9">
        <v>1</v>
      </c>
      <c r="B9" s="10" t="s">
        <v>86</v>
      </c>
      <c r="C9" s="9">
        <f t="shared" ref="C9:C35" si="0">SUM(D9:H9)</f>
        <v>34</v>
      </c>
      <c r="D9" s="9">
        <v>10</v>
      </c>
      <c r="E9" s="9">
        <v>8</v>
      </c>
      <c r="F9" s="9">
        <v>7</v>
      </c>
      <c r="G9" s="9">
        <v>8</v>
      </c>
      <c r="H9" s="9">
        <v>1</v>
      </c>
      <c r="I9" s="11"/>
    </row>
    <row r="10" spans="1:9" s="12" customFormat="1" x14ac:dyDescent="0.35">
      <c r="A10" s="9">
        <f t="shared" ref="A10:A35" si="1">A9+1</f>
        <v>2</v>
      </c>
      <c r="B10" s="10" t="s">
        <v>87</v>
      </c>
      <c r="C10" s="9">
        <f t="shared" si="0"/>
        <v>31</v>
      </c>
      <c r="D10" s="9">
        <v>10</v>
      </c>
      <c r="E10" s="9">
        <v>5</v>
      </c>
      <c r="F10" s="9">
        <v>9</v>
      </c>
      <c r="G10" s="9">
        <v>3</v>
      </c>
      <c r="H10" s="9">
        <v>4</v>
      </c>
      <c r="I10" s="11"/>
    </row>
    <row r="11" spans="1:9" s="12" customFormat="1" x14ac:dyDescent="0.35">
      <c r="A11" s="9">
        <f t="shared" si="1"/>
        <v>3</v>
      </c>
      <c r="B11" s="10" t="s">
        <v>47</v>
      </c>
      <c r="C11" s="9">
        <f t="shared" si="0"/>
        <v>30</v>
      </c>
      <c r="D11" s="9">
        <v>0</v>
      </c>
      <c r="E11" s="9">
        <v>6</v>
      </c>
      <c r="F11" s="9">
        <v>10</v>
      </c>
      <c r="G11" s="9">
        <v>8</v>
      </c>
      <c r="H11" s="9">
        <v>6</v>
      </c>
      <c r="I11" s="11"/>
    </row>
    <row r="12" spans="1:9" s="12" customFormat="1" x14ac:dyDescent="0.35">
      <c r="A12" s="9">
        <f t="shared" si="1"/>
        <v>4</v>
      </c>
      <c r="B12" s="10" t="s">
        <v>41</v>
      </c>
      <c r="C12" s="9">
        <f t="shared" si="0"/>
        <v>27</v>
      </c>
      <c r="D12" s="9">
        <v>10</v>
      </c>
      <c r="E12" s="9">
        <v>10</v>
      </c>
      <c r="F12" s="9">
        <v>0</v>
      </c>
      <c r="G12" s="9">
        <v>5</v>
      </c>
      <c r="H12" s="9">
        <v>2</v>
      </c>
      <c r="I12" s="11"/>
    </row>
    <row r="13" spans="1:9" s="12" customFormat="1" x14ac:dyDescent="0.35">
      <c r="A13" s="9">
        <f t="shared" si="1"/>
        <v>5</v>
      </c>
      <c r="B13" s="10" t="s">
        <v>40</v>
      </c>
      <c r="C13" s="9">
        <f t="shared" si="0"/>
        <v>24</v>
      </c>
      <c r="D13" s="9">
        <v>10</v>
      </c>
      <c r="E13" s="9">
        <v>1</v>
      </c>
      <c r="F13" s="9">
        <v>6</v>
      </c>
      <c r="G13" s="9">
        <v>3</v>
      </c>
      <c r="H13" s="9">
        <v>4</v>
      </c>
      <c r="I13" s="11"/>
    </row>
    <row r="14" spans="1:9" s="12" customFormat="1" x14ac:dyDescent="0.35">
      <c r="A14" s="9">
        <f t="shared" si="1"/>
        <v>6</v>
      </c>
      <c r="B14" s="10" t="s">
        <v>90</v>
      </c>
      <c r="C14" s="9">
        <f t="shared" si="0"/>
        <v>20</v>
      </c>
      <c r="D14" s="9">
        <v>1</v>
      </c>
      <c r="E14" s="9">
        <v>6</v>
      </c>
      <c r="F14" s="9">
        <v>10</v>
      </c>
      <c r="G14" s="9">
        <v>2</v>
      </c>
      <c r="H14" s="9">
        <v>1</v>
      </c>
      <c r="I14" s="11"/>
    </row>
    <row r="15" spans="1:9" s="12" customFormat="1" x14ac:dyDescent="0.35">
      <c r="A15" s="9">
        <f t="shared" si="1"/>
        <v>7</v>
      </c>
      <c r="B15" s="10" t="s">
        <v>89</v>
      </c>
      <c r="C15" s="9">
        <f t="shared" si="0"/>
        <v>20</v>
      </c>
      <c r="D15" s="9">
        <v>10</v>
      </c>
      <c r="E15" s="9">
        <v>2</v>
      </c>
      <c r="F15" s="9">
        <v>6</v>
      </c>
      <c r="G15" s="9">
        <v>1</v>
      </c>
      <c r="H15" s="9">
        <v>1</v>
      </c>
      <c r="I15" s="11"/>
    </row>
    <row r="16" spans="1:9" s="12" customFormat="1" x14ac:dyDescent="0.35">
      <c r="A16" s="9">
        <f t="shared" si="1"/>
        <v>8</v>
      </c>
      <c r="B16" s="10" t="s">
        <v>88</v>
      </c>
      <c r="C16" s="9">
        <f t="shared" si="0"/>
        <v>20</v>
      </c>
      <c r="D16" s="9">
        <v>1</v>
      </c>
      <c r="E16" s="9">
        <v>6</v>
      </c>
      <c r="F16" s="9">
        <v>6</v>
      </c>
      <c r="G16" s="9">
        <v>3</v>
      </c>
      <c r="H16" s="9">
        <v>4</v>
      </c>
      <c r="I16" s="11"/>
    </row>
    <row r="17" spans="1:9" s="12" customFormat="1" x14ac:dyDescent="0.35">
      <c r="A17" s="9">
        <f t="shared" si="1"/>
        <v>9</v>
      </c>
      <c r="B17" s="10" t="s">
        <v>42</v>
      </c>
      <c r="C17" s="9">
        <f t="shared" si="0"/>
        <v>16</v>
      </c>
      <c r="D17" s="9">
        <v>1</v>
      </c>
      <c r="E17" s="9">
        <v>1</v>
      </c>
      <c r="F17" s="9">
        <v>10</v>
      </c>
      <c r="G17" s="9">
        <v>0</v>
      </c>
      <c r="H17" s="9">
        <v>4</v>
      </c>
      <c r="I17" s="11"/>
    </row>
    <row r="18" spans="1:9" s="12" customFormat="1" x14ac:dyDescent="0.35">
      <c r="A18" s="9">
        <f t="shared" si="1"/>
        <v>10</v>
      </c>
      <c r="B18" s="10" t="s">
        <v>91</v>
      </c>
      <c r="C18" s="9">
        <f t="shared" si="0"/>
        <v>15</v>
      </c>
      <c r="D18" s="9">
        <v>1</v>
      </c>
      <c r="E18" s="9">
        <v>4</v>
      </c>
      <c r="F18" s="9">
        <v>0</v>
      </c>
      <c r="G18" s="9">
        <v>0</v>
      </c>
      <c r="H18" s="9">
        <v>10</v>
      </c>
      <c r="I18" s="11"/>
    </row>
    <row r="19" spans="1:9" s="12" customFormat="1" x14ac:dyDescent="0.35">
      <c r="A19" s="9">
        <f t="shared" si="1"/>
        <v>11</v>
      </c>
      <c r="B19" s="10" t="s">
        <v>48</v>
      </c>
      <c r="C19" s="9">
        <f t="shared" si="0"/>
        <v>14</v>
      </c>
      <c r="D19" s="9">
        <v>10</v>
      </c>
      <c r="E19" s="9">
        <v>0</v>
      </c>
      <c r="F19" s="9">
        <v>2</v>
      </c>
      <c r="G19" s="9">
        <v>2</v>
      </c>
      <c r="H19" s="9">
        <v>0</v>
      </c>
      <c r="I19" s="11"/>
    </row>
    <row r="20" spans="1:9" s="12" customFormat="1" x14ac:dyDescent="0.35">
      <c r="A20" s="9">
        <f t="shared" si="1"/>
        <v>12</v>
      </c>
      <c r="B20" s="10" t="s">
        <v>92</v>
      </c>
      <c r="C20" s="9">
        <f t="shared" si="0"/>
        <v>13</v>
      </c>
      <c r="D20" s="9">
        <v>8</v>
      </c>
      <c r="E20" s="9">
        <v>1</v>
      </c>
      <c r="F20" s="9">
        <v>4</v>
      </c>
      <c r="G20" s="9">
        <v>0</v>
      </c>
      <c r="H20" s="9">
        <v>0</v>
      </c>
      <c r="I20" s="11"/>
    </row>
    <row r="21" spans="1:9" s="12" customFormat="1" x14ac:dyDescent="0.35">
      <c r="A21" s="9">
        <f t="shared" si="1"/>
        <v>13</v>
      </c>
      <c r="B21" s="10" t="s">
        <v>51</v>
      </c>
      <c r="C21" s="9">
        <f t="shared" si="0"/>
        <v>12</v>
      </c>
      <c r="D21" s="9">
        <v>0</v>
      </c>
      <c r="E21" s="9">
        <v>1</v>
      </c>
      <c r="F21" s="9">
        <v>7</v>
      </c>
      <c r="G21" s="9">
        <v>4</v>
      </c>
      <c r="H21" s="9">
        <v>0</v>
      </c>
      <c r="I21" s="11"/>
    </row>
    <row r="22" spans="1:9" s="12" customFormat="1" x14ac:dyDescent="0.35">
      <c r="A22" s="9">
        <f t="shared" si="1"/>
        <v>14</v>
      </c>
      <c r="B22" s="10" t="s">
        <v>44</v>
      </c>
      <c r="C22" s="9">
        <f t="shared" si="0"/>
        <v>11</v>
      </c>
      <c r="D22" s="9">
        <v>10</v>
      </c>
      <c r="E22" s="9">
        <v>0</v>
      </c>
      <c r="F22" s="9">
        <v>1</v>
      </c>
      <c r="G22" s="9">
        <v>0</v>
      </c>
      <c r="H22" s="9">
        <v>0</v>
      </c>
      <c r="I22" s="11"/>
    </row>
    <row r="23" spans="1:9" s="12" customFormat="1" x14ac:dyDescent="0.35">
      <c r="A23" s="9">
        <f t="shared" si="1"/>
        <v>15</v>
      </c>
      <c r="B23" s="10" t="s">
        <v>93</v>
      </c>
      <c r="C23" s="9">
        <f t="shared" si="0"/>
        <v>9</v>
      </c>
      <c r="D23" s="9">
        <v>2</v>
      </c>
      <c r="E23" s="9">
        <v>0</v>
      </c>
      <c r="F23" s="9">
        <v>7</v>
      </c>
      <c r="G23" s="9">
        <v>0</v>
      </c>
      <c r="H23" s="9">
        <v>0</v>
      </c>
      <c r="I23" s="11"/>
    </row>
    <row r="24" spans="1:9" s="12" customFormat="1" x14ac:dyDescent="0.35">
      <c r="A24" s="9">
        <f t="shared" si="1"/>
        <v>16</v>
      </c>
      <c r="B24" s="10" t="s">
        <v>45</v>
      </c>
      <c r="C24" s="9">
        <f t="shared" si="0"/>
        <v>7</v>
      </c>
      <c r="D24" s="9">
        <v>0</v>
      </c>
      <c r="E24" s="9">
        <v>5</v>
      </c>
      <c r="F24" s="9">
        <v>0</v>
      </c>
      <c r="G24" s="9">
        <v>0</v>
      </c>
      <c r="H24" s="9">
        <v>2</v>
      </c>
      <c r="I24" s="11"/>
    </row>
    <row r="25" spans="1:9" s="12" customFormat="1" x14ac:dyDescent="0.35">
      <c r="A25" s="9">
        <f t="shared" si="1"/>
        <v>17</v>
      </c>
      <c r="B25" s="10" t="s">
        <v>46</v>
      </c>
      <c r="C25" s="9">
        <f t="shared" si="0"/>
        <v>7</v>
      </c>
      <c r="D25" s="9">
        <v>0</v>
      </c>
      <c r="E25" s="9">
        <v>5</v>
      </c>
      <c r="F25" s="9">
        <v>0</v>
      </c>
      <c r="G25" s="9">
        <v>2</v>
      </c>
      <c r="H25" s="9">
        <v>0</v>
      </c>
      <c r="I25" s="11"/>
    </row>
    <row r="26" spans="1:9" s="12" customFormat="1" x14ac:dyDescent="0.35">
      <c r="A26" s="9">
        <f t="shared" si="1"/>
        <v>18</v>
      </c>
      <c r="B26" s="10" t="s">
        <v>50</v>
      </c>
      <c r="C26" s="9">
        <f t="shared" si="0"/>
        <v>7</v>
      </c>
      <c r="D26" s="9">
        <v>0</v>
      </c>
      <c r="E26" s="9">
        <v>0</v>
      </c>
      <c r="F26" s="9">
        <v>0</v>
      </c>
      <c r="G26" s="9">
        <v>3</v>
      </c>
      <c r="H26" s="9">
        <v>4</v>
      </c>
      <c r="I26" s="11"/>
    </row>
    <row r="27" spans="1:9" s="12" customFormat="1" x14ac:dyDescent="0.35">
      <c r="A27" s="9">
        <f t="shared" si="1"/>
        <v>19</v>
      </c>
      <c r="B27" s="10" t="s">
        <v>94</v>
      </c>
      <c r="C27" s="9">
        <f t="shared" si="0"/>
        <v>6</v>
      </c>
      <c r="D27" s="9">
        <v>1</v>
      </c>
      <c r="E27" s="9">
        <v>0</v>
      </c>
      <c r="F27" s="9">
        <v>2</v>
      </c>
      <c r="G27" s="9">
        <v>2</v>
      </c>
      <c r="H27" s="9">
        <v>1</v>
      </c>
      <c r="I27" s="11"/>
    </row>
    <row r="28" spans="1:9" s="12" customFormat="1" x14ac:dyDescent="0.35">
      <c r="A28" s="9">
        <f t="shared" si="1"/>
        <v>20</v>
      </c>
      <c r="B28" s="10" t="s">
        <v>49</v>
      </c>
      <c r="C28" s="9">
        <f t="shared" si="0"/>
        <v>6</v>
      </c>
      <c r="D28" s="9">
        <v>1</v>
      </c>
      <c r="E28" s="9">
        <v>0</v>
      </c>
      <c r="F28" s="9">
        <v>0</v>
      </c>
      <c r="G28" s="9">
        <v>4</v>
      </c>
      <c r="H28" s="9">
        <v>1</v>
      </c>
      <c r="I28" s="11"/>
    </row>
    <row r="29" spans="1:9" s="12" customFormat="1" x14ac:dyDescent="0.35">
      <c r="A29" s="9">
        <f t="shared" si="1"/>
        <v>21</v>
      </c>
      <c r="B29" s="10" t="s">
        <v>97</v>
      </c>
      <c r="C29" s="9">
        <f t="shared" si="0"/>
        <v>5</v>
      </c>
      <c r="D29" s="9">
        <v>1</v>
      </c>
      <c r="E29" s="9">
        <v>0</v>
      </c>
      <c r="F29" s="9">
        <v>0</v>
      </c>
      <c r="G29" s="9">
        <v>3</v>
      </c>
      <c r="H29" s="9">
        <v>1</v>
      </c>
      <c r="I29" s="11"/>
    </row>
    <row r="30" spans="1:9" s="12" customFormat="1" x14ac:dyDescent="0.35">
      <c r="A30" s="9">
        <f t="shared" si="1"/>
        <v>22</v>
      </c>
      <c r="B30" s="10" t="s">
        <v>96</v>
      </c>
      <c r="C30" s="9">
        <f t="shared" si="0"/>
        <v>5</v>
      </c>
      <c r="D30" s="9">
        <v>0</v>
      </c>
      <c r="E30" s="9">
        <v>1</v>
      </c>
      <c r="F30" s="9">
        <v>0</v>
      </c>
      <c r="G30" s="9">
        <v>2</v>
      </c>
      <c r="H30" s="9">
        <v>2</v>
      </c>
      <c r="I30" s="11"/>
    </row>
    <row r="31" spans="1:9" s="12" customFormat="1" x14ac:dyDescent="0.35">
      <c r="A31" s="9">
        <f t="shared" si="1"/>
        <v>23</v>
      </c>
      <c r="B31" s="10" t="s">
        <v>95</v>
      </c>
      <c r="C31" s="9">
        <f t="shared" si="0"/>
        <v>5</v>
      </c>
      <c r="D31" s="9">
        <v>1</v>
      </c>
      <c r="E31" s="9">
        <v>1</v>
      </c>
      <c r="F31" s="9">
        <v>0</v>
      </c>
      <c r="G31" s="9">
        <v>2</v>
      </c>
      <c r="H31" s="9">
        <v>1</v>
      </c>
      <c r="I31" s="11"/>
    </row>
    <row r="32" spans="1:9" s="12" customFormat="1" x14ac:dyDescent="0.35">
      <c r="A32" s="9">
        <f t="shared" si="1"/>
        <v>24</v>
      </c>
      <c r="B32" s="10" t="s">
        <v>52</v>
      </c>
      <c r="C32" s="9">
        <f t="shared" si="0"/>
        <v>5</v>
      </c>
      <c r="D32" s="9">
        <v>2</v>
      </c>
      <c r="E32" s="9">
        <v>0</v>
      </c>
      <c r="F32" s="9">
        <v>0</v>
      </c>
      <c r="G32" s="9">
        <v>3</v>
      </c>
      <c r="H32" s="9">
        <v>0</v>
      </c>
      <c r="I32" s="11"/>
    </row>
    <row r="33" spans="1:9" s="12" customFormat="1" x14ac:dyDescent="0.35">
      <c r="A33" s="9">
        <f t="shared" si="1"/>
        <v>25</v>
      </c>
      <c r="B33" s="10" t="s">
        <v>53</v>
      </c>
      <c r="C33" s="9">
        <f t="shared" si="0"/>
        <v>5</v>
      </c>
      <c r="D33" s="9">
        <v>0</v>
      </c>
      <c r="E33" s="9">
        <v>0</v>
      </c>
      <c r="F33" s="9">
        <v>0</v>
      </c>
      <c r="G33" s="9">
        <v>4</v>
      </c>
      <c r="H33" s="9">
        <v>1</v>
      </c>
      <c r="I33" s="11"/>
    </row>
    <row r="34" spans="1:9" s="12" customFormat="1" x14ac:dyDescent="0.35">
      <c r="A34" s="9">
        <f t="shared" si="1"/>
        <v>26</v>
      </c>
      <c r="B34" s="10" t="s">
        <v>43</v>
      </c>
      <c r="C34" s="9">
        <f t="shared" si="0"/>
        <v>2</v>
      </c>
      <c r="D34" s="9">
        <v>0</v>
      </c>
      <c r="E34" s="9">
        <v>1</v>
      </c>
      <c r="F34" s="9">
        <v>0</v>
      </c>
      <c r="G34" s="9">
        <v>1</v>
      </c>
      <c r="H34" s="9">
        <v>0</v>
      </c>
      <c r="I34" s="11"/>
    </row>
    <row r="35" spans="1:9" s="12" customFormat="1" x14ac:dyDescent="0.35">
      <c r="A35" s="9">
        <f t="shared" si="1"/>
        <v>27</v>
      </c>
      <c r="B35" s="10" t="s">
        <v>98</v>
      </c>
      <c r="C35" s="9">
        <f t="shared" si="0"/>
        <v>2</v>
      </c>
      <c r="D35" s="9">
        <v>1</v>
      </c>
      <c r="E35" s="9">
        <v>0</v>
      </c>
      <c r="F35" s="9">
        <v>0</v>
      </c>
      <c r="G35" s="9">
        <v>1</v>
      </c>
      <c r="H35" s="9">
        <v>0</v>
      </c>
      <c r="I35" s="11"/>
    </row>
  </sheetData>
  <sortState xmlns:xlrd2="http://schemas.microsoft.com/office/spreadsheetml/2017/richdata2" ref="A9:I35">
    <sortCondition descending="1" ref="C9:C35"/>
  </sortState>
  <mergeCells count="7">
    <mergeCell ref="C2:G2"/>
    <mergeCell ref="C3:G3"/>
    <mergeCell ref="C4:G4"/>
    <mergeCell ref="A7:A8"/>
    <mergeCell ref="B7:B8"/>
    <mergeCell ref="C7:C8"/>
    <mergeCell ref="D7:H7"/>
  </mergeCells>
  <pageMargins left="0.51181102362204722" right="0.51181102362204722" top="0.51181102362204722" bottom="0.5118110236220472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64B9-4FF4-4B97-AD9C-07C0D8301C7D}">
  <dimension ref="A1:I30"/>
  <sheetViews>
    <sheetView topLeftCell="A7" zoomScaleNormal="100" workbookViewId="0">
      <selection activeCell="I7" sqref="I1:I1048576"/>
    </sheetView>
  </sheetViews>
  <sheetFormatPr defaultRowHeight="14.5" x14ac:dyDescent="0.35"/>
  <cols>
    <col min="1" max="1" width="6.08984375" style="4" customWidth="1"/>
    <col min="2" max="2" width="24.54296875" style="3" customWidth="1"/>
    <col min="3" max="3" width="11.26953125" customWidth="1"/>
    <col min="9" max="9" width="24.54296875" customWidth="1"/>
  </cols>
  <sheetData>
    <row r="1" spans="1:9" x14ac:dyDescent="0.35">
      <c r="A1" s="5" t="s">
        <v>0</v>
      </c>
      <c r="B1" s="6" t="s">
        <v>1</v>
      </c>
      <c r="C1" s="1"/>
      <c r="E1" s="2"/>
      <c r="F1" s="2"/>
    </row>
    <row r="2" spans="1:9" x14ac:dyDescent="0.35">
      <c r="A2" s="5" t="s">
        <v>2</v>
      </c>
      <c r="B2" s="6" t="s">
        <v>3</v>
      </c>
      <c r="C2" s="19" t="s">
        <v>9</v>
      </c>
      <c r="D2" s="19"/>
      <c r="E2" s="19"/>
      <c r="F2" s="19"/>
      <c r="G2" s="19"/>
    </row>
    <row r="3" spans="1:9" x14ac:dyDescent="0.35">
      <c r="A3" s="5" t="s">
        <v>4</v>
      </c>
      <c r="B3" s="15" t="s">
        <v>54</v>
      </c>
      <c r="C3" s="20" t="s">
        <v>12</v>
      </c>
      <c r="D3" s="20"/>
      <c r="E3" s="20"/>
      <c r="F3" s="20"/>
      <c r="G3" s="20"/>
    </row>
    <row r="4" spans="1:9" ht="14.5" customHeight="1" x14ac:dyDescent="0.35">
      <c r="A4" s="5" t="s">
        <v>6</v>
      </c>
      <c r="B4" s="6" t="s">
        <v>11</v>
      </c>
      <c r="C4" s="21" t="s">
        <v>10</v>
      </c>
      <c r="D4" s="21"/>
      <c r="E4" s="21"/>
      <c r="F4" s="21"/>
      <c r="G4" s="21"/>
    </row>
    <row r="5" spans="1:9" x14ac:dyDescent="0.35">
      <c r="A5" s="5" t="s">
        <v>7</v>
      </c>
      <c r="B5" s="6" t="s">
        <v>8</v>
      </c>
      <c r="C5" s="1"/>
      <c r="E5" s="2"/>
      <c r="F5" s="2"/>
    </row>
    <row r="7" spans="1:9" ht="15.5" x14ac:dyDescent="0.35">
      <c r="A7" s="18" t="s">
        <v>13</v>
      </c>
      <c r="B7" s="18" t="s">
        <v>14</v>
      </c>
      <c r="C7" s="22" t="s">
        <v>15</v>
      </c>
      <c r="D7" s="23" t="s">
        <v>21</v>
      </c>
      <c r="E7" s="23"/>
      <c r="F7" s="23"/>
      <c r="G7" s="23"/>
      <c r="H7" s="23"/>
    </row>
    <row r="8" spans="1:9" s="4" customFormat="1" ht="31" customHeight="1" x14ac:dyDescent="0.35">
      <c r="A8" s="18"/>
      <c r="B8" s="18"/>
      <c r="C8" s="22"/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13"/>
    </row>
    <row r="9" spans="1:9" s="12" customFormat="1" x14ac:dyDescent="0.35">
      <c r="A9" s="9">
        <f>A8+1</f>
        <v>1</v>
      </c>
      <c r="B9" s="10" t="s">
        <v>116</v>
      </c>
      <c r="C9" s="9">
        <f t="shared" ref="C9:C30" si="0">SUM(D9:H9)</f>
        <v>31</v>
      </c>
      <c r="D9" s="9">
        <v>10</v>
      </c>
      <c r="E9" s="9">
        <v>7</v>
      </c>
      <c r="F9" s="9">
        <v>8</v>
      </c>
      <c r="G9" s="9">
        <v>4</v>
      </c>
      <c r="H9" s="9">
        <v>2</v>
      </c>
      <c r="I9" s="11"/>
    </row>
    <row r="10" spans="1:9" s="12" customFormat="1" x14ac:dyDescent="0.35">
      <c r="A10" s="9">
        <f>A9+1</f>
        <v>2</v>
      </c>
      <c r="B10" s="10" t="s">
        <v>55</v>
      </c>
      <c r="C10" s="9">
        <f t="shared" si="0"/>
        <v>30</v>
      </c>
      <c r="D10" s="9">
        <v>9</v>
      </c>
      <c r="E10" s="9">
        <v>9</v>
      </c>
      <c r="F10" s="9">
        <v>4</v>
      </c>
      <c r="G10" s="9">
        <v>2</v>
      </c>
      <c r="H10" s="9">
        <v>6</v>
      </c>
      <c r="I10" s="11"/>
    </row>
    <row r="11" spans="1:9" s="12" customFormat="1" x14ac:dyDescent="0.35">
      <c r="A11" s="9">
        <v>3</v>
      </c>
      <c r="B11" s="10" t="s">
        <v>117</v>
      </c>
      <c r="C11" s="9">
        <f t="shared" si="0"/>
        <v>27</v>
      </c>
      <c r="D11" s="9">
        <v>1</v>
      </c>
      <c r="E11" s="9">
        <v>10</v>
      </c>
      <c r="F11" s="9">
        <v>8</v>
      </c>
      <c r="G11" s="9">
        <v>2</v>
      </c>
      <c r="H11" s="9">
        <v>6</v>
      </c>
      <c r="I11" s="11"/>
    </row>
    <row r="12" spans="1:9" s="12" customFormat="1" x14ac:dyDescent="0.35">
      <c r="A12" s="9">
        <f t="shared" ref="A12:A30" si="1">A11+1</f>
        <v>4</v>
      </c>
      <c r="B12" s="10" t="s">
        <v>56</v>
      </c>
      <c r="C12" s="9">
        <f t="shared" si="0"/>
        <v>26</v>
      </c>
      <c r="D12" s="9">
        <v>0</v>
      </c>
      <c r="E12" s="9">
        <v>10</v>
      </c>
      <c r="F12" s="9">
        <v>4</v>
      </c>
      <c r="G12" s="9">
        <v>2</v>
      </c>
      <c r="H12" s="9">
        <v>10</v>
      </c>
      <c r="I12" s="11"/>
    </row>
    <row r="13" spans="1:9" s="12" customFormat="1" x14ac:dyDescent="0.35">
      <c r="A13" s="9">
        <f t="shared" si="1"/>
        <v>5</v>
      </c>
      <c r="B13" s="10" t="s">
        <v>57</v>
      </c>
      <c r="C13" s="9">
        <f t="shared" si="0"/>
        <v>25</v>
      </c>
      <c r="D13" s="9">
        <v>1</v>
      </c>
      <c r="E13" s="9">
        <v>10</v>
      </c>
      <c r="F13" s="9">
        <v>10</v>
      </c>
      <c r="G13" s="9">
        <v>2</v>
      </c>
      <c r="H13" s="9">
        <v>2</v>
      </c>
      <c r="I13" s="11"/>
    </row>
    <row r="14" spans="1:9" s="12" customFormat="1" x14ac:dyDescent="0.35">
      <c r="A14" s="9">
        <f t="shared" si="1"/>
        <v>6</v>
      </c>
      <c r="B14" s="10" t="s">
        <v>59</v>
      </c>
      <c r="C14" s="9">
        <f t="shared" si="0"/>
        <v>25</v>
      </c>
      <c r="D14" s="9">
        <v>0</v>
      </c>
      <c r="E14" s="9">
        <v>10</v>
      </c>
      <c r="F14" s="9">
        <v>8</v>
      </c>
      <c r="G14" s="9">
        <v>3</v>
      </c>
      <c r="H14" s="9">
        <v>4</v>
      </c>
      <c r="I14" s="11"/>
    </row>
    <row r="15" spans="1:9" s="12" customFormat="1" x14ac:dyDescent="0.35">
      <c r="A15" s="9">
        <f t="shared" si="1"/>
        <v>7</v>
      </c>
      <c r="B15" s="10" t="s">
        <v>60</v>
      </c>
      <c r="C15" s="9">
        <f t="shared" si="0"/>
        <v>24</v>
      </c>
      <c r="D15" s="9">
        <v>0</v>
      </c>
      <c r="E15" s="9">
        <v>7</v>
      </c>
      <c r="F15" s="9">
        <v>4</v>
      </c>
      <c r="G15" s="9">
        <v>3</v>
      </c>
      <c r="H15" s="9">
        <v>10</v>
      </c>
      <c r="I15" s="11"/>
    </row>
    <row r="16" spans="1:9" s="12" customFormat="1" x14ac:dyDescent="0.35">
      <c r="A16" s="9">
        <f t="shared" si="1"/>
        <v>8</v>
      </c>
      <c r="B16" s="10" t="s">
        <v>64</v>
      </c>
      <c r="C16" s="9">
        <f t="shared" si="0"/>
        <v>23</v>
      </c>
      <c r="D16" s="9">
        <v>0</v>
      </c>
      <c r="E16" s="9">
        <v>5</v>
      </c>
      <c r="F16" s="9">
        <v>9</v>
      </c>
      <c r="G16" s="9">
        <v>3</v>
      </c>
      <c r="H16" s="9">
        <v>6</v>
      </c>
      <c r="I16" s="11"/>
    </row>
    <row r="17" spans="1:9" s="12" customFormat="1" x14ac:dyDescent="0.35">
      <c r="A17" s="9">
        <f t="shared" si="1"/>
        <v>9</v>
      </c>
      <c r="B17" s="10" t="s">
        <v>118</v>
      </c>
      <c r="C17" s="9">
        <f t="shared" si="0"/>
        <v>22</v>
      </c>
      <c r="D17" s="9">
        <v>3</v>
      </c>
      <c r="E17" s="9">
        <v>10</v>
      </c>
      <c r="F17" s="9">
        <v>1</v>
      </c>
      <c r="G17" s="9">
        <v>5</v>
      </c>
      <c r="H17" s="9">
        <v>3</v>
      </c>
      <c r="I17" s="11"/>
    </row>
    <row r="18" spans="1:9" s="12" customFormat="1" x14ac:dyDescent="0.35">
      <c r="A18" s="9">
        <f t="shared" si="1"/>
        <v>10</v>
      </c>
      <c r="B18" s="10" t="s">
        <v>120</v>
      </c>
      <c r="C18" s="9">
        <f t="shared" si="0"/>
        <v>16</v>
      </c>
      <c r="D18" s="9">
        <v>1</v>
      </c>
      <c r="E18" s="9">
        <v>2</v>
      </c>
      <c r="F18" s="9">
        <v>10</v>
      </c>
      <c r="G18" s="9">
        <v>2</v>
      </c>
      <c r="H18" s="9">
        <v>1</v>
      </c>
      <c r="I18" s="11"/>
    </row>
    <row r="19" spans="1:9" s="12" customFormat="1" x14ac:dyDescent="0.35">
      <c r="A19" s="9">
        <f t="shared" si="1"/>
        <v>11</v>
      </c>
      <c r="B19" s="10" t="s">
        <v>119</v>
      </c>
      <c r="C19" s="9">
        <f t="shared" si="0"/>
        <v>16</v>
      </c>
      <c r="D19" s="9">
        <v>1</v>
      </c>
      <c r="E19" s="9">
        <v>1</v>
      </c>
      <c r="F19" s="9">
        <v>4</v>
      </c>
      <c r="G19" s="9">
        <v>6</v>
      </c>
      <c r="H19" s="9">
        <v>4</v>
      </c>
      <c r="I19" s="11"/>
    </row>
    <row r="20" spans="1:9" s="12" customFormat="1" x14ac:dyDescent="0.35">
      <c r="A20" s="9">
        <f t="shared" si="1"/>
        <v>12</v>
      </c>
      <c r="B20" s="10" t="s">
        <v>58</v>
      </c>
      <c r="C20" s="9">
        <f t="shared" si="0"/>
        <v>15</v>
      </c>
      <c r="D20" s="9">
        <v>0</v>
      </c>
      <c r="E20" s="9">
        <v>5</v>
      </c>
      <c r="F20" s="9">
        <v>2</v>
      </c>
      <c r="G20" s="9">
        <v>3</v>
      </c>
      <c r="H20" s="9">
        <v>5</v>
      </c>
      <c r="I20" s="11"/>
    </row>
    <row r="21" spans="1:9" s="12" customFormat="1" x14ac:dyDescent="0.35">
      <c r="A21" s="9">
        <f t="shared" si="1"/>
        <v>13</v>
      </c>
      <c r="B21" s="10" t="s">
        <v>121</v>
      </c>
      <c r="C21" s="9">
        <f t="shared" si="0"/>
        <v>14</v>
      </c>
      <c r="D21" s="9">
        <v>0</v>
      </c>
      <c r="E21" s="9">
        <v>2</v>
      </c>
      <c r="F21" s="9">
        <v>2</v>
      </c>
      <c r="G21" s="9">
        <v>6</v>
      </c>
      <c r="H21" s="9">
        <v>4</v>
      </c>
      <c r="I21" s="11"/>
    </row>
    <row r="22" spans="1:9" s="12" customFormat="1" x14ac:dyDescent="0.35">
      <c r="A22" s="9">
        <f t="shared" si="1"/>
        <v>14</v>
      </c>
      <c r="B22" s="10" t="s">
        <v>122</v>
      </c>
      <c r="C22" s="9">
        <f t="shared" si="0"/>
        <v>14</v>
      </c>
      <c r="D22" s="9">
        <v>0</v>
      </c>
      <c r="E22" s="9">
        <v>0</v>
      </c>
      <c r="F22" s="9">
        <v>4</v>
      </c>
      <c r="G22" s="9">
        <v>6</v>
      </c>
      <c r="H22" s="9">
        <v>4</v>
      </c>
      <c r="I22" s="11"/>
    </row>
    <row r="23" spans="1:9" s="12" customFormat="1" x14ac:dyDescent="0.35">
      <c r="A23" s="9">
        <f t="shared" si="1"/>
        <v>15</v>
      </c>
      <c r="B23" s="10" t="s">
        <v>62</v>
      </c>
      <c r="C23" s="9">
        <f t="shared" si="0"/>
        <v>13</v>
      </c>
      <c r="D23" s="9">
        <v>0</v>
      </c>
      <c r="E23" s="9">
        <v>1</v>
      </c>
      <c r="F23" s="9">
        <v>8</v>
      </c>
      <c r="G23" s="9">
        <v>2</v>
      </c>
      <c r="H23" s="9">
        <v>2</v>
      </c>
      <c r="I23" s="11"/>
    </row>
    <row r="24" spans="1:9" s="12" customFormat="1" x14ac:dyDescent="0.35">
      <c r="A24" s="9">
        <f t="shared" si="1"/>
        <v>16</v>
      </c>
      <c r="B24" s="10" t="s">
        <v>63</v>
      </c>
      <c r="C24" s="9">
        <f t="shared" si="0"/>
        <v>12</v>
      </c>
      <c r="D24" s="9">
        <v>0</v>
      </c>
      <c r="E24" s="9">
        <v>6</v>
      </c>
      <c r="F24" s="9">
        <v>2</v>
      </c>
      <c r="G24" s="9">
        <v>2</v>
      </c>
      <c r="H24" s="9">
        <v>2</v>
      </c>
      <c r="I24" s="11"/>
    </row>
    <row r="25" spans="1:9" s="12" customFormat="1" x14ac:dyDescent="0.35">
      <c r="A25" s="9">
        <f t="shared" si="1"/>
        <v>17</v>
      </c>
      <c r="B25" s="10" t="s">
        <v>123</v>
      </c>
      <c r="C25" s="9">
        <f t="shared" si="0"/>
        <v>10</v>
      </c>
      <c r="D25" s="9">
        <v>0</v>
      </c>
      <c r="E25" s="9">
        <v>2</v>
      </c>
      <c r="F25" s="9">
        <v>7</v>
      </c>
      <c r="G25" s="9">
        <v>1</v>
      </c>
      <c r="H25" s="9">
        <v>0</v>
      </c>
      <c r="I25" s="11"/>
    </row>
    <row r="26" spans="1:9" s="12" customFormat="1" x14ac:dyDescent="0.35">
      <c r="A26" s="9">
        <f t="shared" si="1"/>
        <v>18</v>
      </c>
      <c r="B26" s="10" t="s">
        <v>125</v>
      </c>
      <c r="C26" s="9">
        <f t="shared" si="0"/>
        <v>6</v>
      </c>
      <c r="D26" s="9">
        <v>0</v>
      </c>
      <c r="E26" s="9">
        <v>2</v>
      </c>
      <c r="F26" s="9">
        <v>2</v>
      </c>
      <c r="G26" s="9">
        <v>1</v>
      </c>
      <c r="H26" s="9">
        <v>1</v>
      </c>
      <c r="I26" s="11"/>
    </row>
    <row r="27" spans="1:9" s="12" customFormat="1" x14ac:dyDescent="0.35">
      <c r="A27" s="9">
        <f t="shared" si="1"/>
        <v>19</v>
      </c>
      <c r="B27" s="10" t="s">
        <v>124</v>
      </c>
      <c r="C27" s="9">
        <f t="shared" si="0"/>
        <v>6</v>
      </c>
      <c r="D27" s="9">
        <v>0</v>
      </c>
      <c r="E27" s="9">
        <v>0</v>
      </c>
      <c r="F27" s="9">
        <v>3</v>
      </c>
      <c r="G27" s="9">
        <v>2</v>
      </c>
      <c r="H27" s="9">
        <v>1</v>
      </c>
      <c r="I27" s="11"/>
    </row>
    <row r="28" spans="1:9" s="12" customFormat="1" x14ac:dyDescent="0.35">
      <c r="A28" s="9">
        <f t="shared" si="1"/>
        <v>20</v>
      </c>
      <c r="B28" s="10" t="s">
        <v>61</v>
      </c>
      <c r="C28" s="9">
        <f t="shared" si="0"/>
        <v>4</v>
      </c>
      <c r="D28" s="9">
        <v>0</v>
      </c>
      <c r="E28" s="9">
        <v>0</v>
      </c>
      <c r="F28" s="9">
        <v>1</v>
      </c>
      <c r="G28" s="9">
        <v>2</v>
      </c>
      <c r="H28" s="9">
        <v>1</v>
      </c>
      <c r="I28" s="11"/>
    </row>
    <row r="29" spans="1:9" s="12" customFormat="1" x14ac:dyDescent="0.35">
      <c r="A29" s="9">
        <f t="shared" si="1"/>
        <v>21</v>
      </c>
      <c r="B29" s="10" t="s">
        <v>126</v>
      </c>
      <c r="C29" s="9">
        <f t="shared" si="0"/>
        <v>4</v>
      </c>
      <c r="D29" s="9">
        <v>0</v>
      </c>
      <c r="E29" s="9">
        <v>0</v>
      </c>
      <c r="F29" s="9">
        <v>2</v>
      </c>
      <c r="G29" s="9">
        <v>1</v>
      </c>
      <c r="H29" s="9">
        <v>1</v>
      </c>
      <c r="I29" s="11"/>
    </row>
    <row r="30" spans="1:9" s="12" customFormat="1" x14ac:dyDescent="0.35">
      <c r="A30" s="9">
        <f t="shared" si="1"/>
        <v>22</v>
      </c>
      <c r="B30" s="10" t="s">
        <v>65</v>
      </c>
      <c r="C30" s="9">
        <f t="shared" si="0"/>
        <v>3</v>
      </c>
      <c r="D30" s="9">
        <v>0</v>
      </c>
      <c r="E30" s="9">
        <v>0</v>
      </c>
      <c r="F30" s="9">
        <v>2</v>
      </c>
      <c r="G30" s="9">
        <v>1</v>
      </c>
      <c r="H30" s="9">
        <v>0</v>
      </c>
      <c r="I30" s="11"/>
    </row>
  </sheetData>
  <sortState xmlns:xlrd2="http://schemas.microsoft.com/office/spreadsheetml/2017/richdata2" ref="A9:I30">
    <sortCondition descending="1" ref="C9:C30"/>
  </sortState>
  <mergeCells count="7">
    <mergeCell ref="C2:G2"/>
    <mergeCell ref="C3:G3"/>
    <mergeCell ref="C4:G4"/>
    <mergeCell ref="A7:A8"/>
    <mergeCell ref="B7:B8"/>
    <mergeCell ref="C7:C8"/>
    <mergeCell ref="D7:H7"/>
  </mergeCells>
  <pageMargins left="0.51181102362204722" right="0.51181102362204722" top="0.51181102362204722" bottom="0.5118110236220472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1211-F2C4-4A8F-B52A-0645D67217F8}">
  <dimension ref="A1:I20"/>
  <sheetViews>
    <sheetView topLeftCell="A4" zoomScaleNormal="100" workbookViewId="0">
      <selection activeCell="I4" sqref="I1:I1048576"/>
    </sheetView>
  </sheetViews>
  <sheetFormatPr defaultRowHeight="14.5" x14ac:dyDescent="0.35"/>
  <cols>
    <col min="1" max="1" width="6.08984375" style="4" customWidth="1"/>
    <col min="2" max="2" width="24.54296875" style="3" customWidth="1"/>
    <col min="3" max="3" width="11.26953125" customWidth="1"/>
    <col min="9" max="9" width="24.54296875" customWidth="1"/>
  </cols>
  <sheetData>
    <row r="1" spans="1:9" x14ac:dyDescent="0.35">
      <c r="A1" s="5" t="s">
        <v>0</v>
      </c>
      <c r="B1" s="6" t="s">
        <v>1</v>
      </c>
      <c r="C1" s="1"/>
      <c r="E1" s="2"/>
      <c r="F1" s="2"/>
    </row>
    <row r="2" spans="1:9" x14ac:dyDescent="0.35">
      <c r="A2" s="5" t="s">
        <v>2</v>
      </c>
      <c r="B2" s="6" t="s">
        <v>3</v>
      </c>
      <c r="C2" s="19" t="s">
        <v>9</v>
      </c>
      <c r="D2" s="19"/>
      <c r="E2" s="19"/>
      <c r="F2" s="19"/>
      <c r="G2" s="19"/>
    </row>
    <row r="3" spans="1:9" x14ac:dyDescent="0.35">
      <c r="A3" s="5" t="s">
        <v>4</v>
      </c>
      <c r="B3" s="16" t="s">
        <v>66</v>
      </c>
      <c r="C3" s="20" t="s">
        <v>12</v>
      </c>
      <c r="D3" s="20"/>
      <c r="E3" s="20"/>
      <c r="F3" s="20"/>
      <c r="G3" s="20"/>
    </row>
    <row r="4" spans="1:9" ht="14.5" customHeight="1" x14ac:dyDescent="0.35">
      <c r="A4" s="5" t="s">
        <v>6</v>
      </c>
      <c r="B4" s="6" t="s">
        <v>11</v>
      </c>
      <c r="C4" s="21" t="s">
        <v>10</v>
      </c>
      <c r="D4" s="21"/>
      <c r="E4" s="21"/>
      <c r="F4" s="21"/>
      <c r="G4" s="21"/>
    </row>
    <row r="5" spans="1:9" x14ac:dyDescent="0.35">
      <c r="A5" s="5" t="s">
        <v>7</v>
      </c>
      <c r="B5" s="6" t="s">
        <v>8</v>
      </c>
      <c r="C5" s="1"/>
      <c r="E5" s="2"/>
      <c r="F5" s="2"/>
    </row>
    <row r="7" spans="1:9" ht="15.5" x14ac:dyDescent="0.35">
      <c r="A7" s="18" t="s">
        <v>13</v>
      </c>
      <c r="B7" s="18" t="s">
        <v>14</v>
      </c>
      <c r="C7" s="22" t="s">
        <v>15</v>
      </c>
      <c r="D7" s="23" t="s">
        <v>21</v>
      </c>
      <c r="E7" s="23"/>
      <c r="F7" s="23"/>
      <c r="G7" s="23"/>
      <c r="H7" s="23"/>
    </row>
    <row r="8" spans="1:9" s="4" customFormat="1" ht="31" customHeight="1" x14ac:dyDescent="0.35">
      <c r="A8" s="18"/>
      <c r="B8" s="18"/>
      <c r="C8" s="22"/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13"/>
    </row>
    <row r="9" spans="1:9" s="12" customFormat="1" x14ac:dyDescent="0.35">
      <c r="A9" s="9">
        <f>A8+1</f>
        <v>1</v>
      </c>
      <c r="B9" s="10" t="s">
        <v>80</v>
      </c>
      <c r="C9" s="9">
        <f t="shared" ref="C9:C20" si="0">SUM(D9:H9)</f>
        <v>41</v>
      </c>
      <c r="D9" s="9">
        <v>10</v>
      </c>
      <c r="E9" s="9">
        <v>7</v>
      </c>
      <c r="F9" s="9">
        <v>4</v>
      </c>
      <c r="G9" s="9">
        <v>10</v>
      </c>
      <c r="H9" s="9">
        <v>10</v>
      </c>
      <c r="I9" s="11"/>
    </row>
    <row r="10" spans="1:9" s="12" customFormat="1" x14ac:dyDescent="0.35">
      <c r="A10" s="9">
        <v>2</v>
      </c>
      <c r="B10" s="10" t="s">
        <v>67</v>
      </c>
      <c r="C10" s="9">
        <f t="shared" si="0"/>
        <v>39</v>
      </c>
      <c r="D10" s="9">
        <v>8</v>
      </c>
      <c r="E10" s="9">
        <v>10</v>
      </c>
      <c r="F10" s="9">
        <v>10</v>
      </c>
      <c r="G10" s="9">
        <v>5</v>
      </c>
      <c r="H10" s="9">
        <v>6</v>
      </c>
      <c r="I10" s="11"/>
    </row>
    <row r="11" spans="1:9" s="12" customFormat="1" x14ac:dyDescent="0.35">
      <c r="A11" s="9">
        <f t="shared" ref="A11:A20" si="1">A10+1</f>
        <v>3</v>
      </c>
      <c r="B11" s="10" t="s">
        <v>68</v>
      </c>
      <c r="C11" s="9">
        <f t="shared" si="0"/>
        <v>14</v>
      </c>
      <c r="D11" s="9">
        <v>10</v>
      </c>
      <c r="E11" s="9">
        <v>1</v>
      </c>
      <c r="F11" s="9">
        <v>0</v>
      </c>
      <c r="G11" s="9">
        <v>3</v>
      </c>
      <c r="H11" s="9">
        <v>0</v>
      </c>
      <c r="I11" s="11"/>
    </row>
    <row r="12" spans="1:9" s="12" customFormat="1" x14ac:dyDescent="0.35">
      <c r="A12" s="9">
        <f t="shared" si="1"/>
        <v>4</v>
      </c>
      <c r="B12" s="10" t="s">
        <v>69</v>
      </c>
      <c r="C12" s="9">
        <f t="shared" si="0"/>
        <v>14</v>
      </c>
      <c r="D12" s="9">
        <v>10</v>
      </c>
      <c r="E12" s="9">
        <v>1</v>
      </c>
      <c r="F12" s="9">
        <v>0</v>
      </c>
      <c r="G12" s="9">
        <v>3</v>
      </c>
      <c r="H12" s="9">
        <v>0</v>
      </c>
      <c r="I12" s="11"/>
    </row>
    <row r="13" spans="1:9" s="12" customFormat="1" x14ac:dyDescent="0.35">
      <c r="A13" s="9">
        <f t="shared" si="1"/>
        <v>5</v>
      </c>
      <c r="B13" s="10" t="s">
        <v>81</v>
      </c>
      <c r="C13" s="9">
        <f t="shared" si="0"/>
        <v>13</v>
      </c>
      <c r="D13" s="9">
        <v>10</v>
      </c>
      <c r="E13" s="9">
        <v>1</v>
      </c>
      <c r="F13" s="9">
        <v>0</v>
      </c>
      <c r="G13" s="9">
        <v>2</v>
      </c>
      <c r="H13" s="9">
        <v>0</v>
      </c>
      <c r="I13" s="11"/>
    </row>
    <row r="14" spans="1:9" s="12" customFormat="1" x14ac:dyDescent="0.35">
      <c r="A14" s="9">
        <f t="shared" si="1"/>
        <v>6</v>
      </c>
      <c r="B14" s="10" t="s">
        <v>71</v>
      </c>
      <c r="C14" s="9">
        <f t="shared" si="0"/>
        <v>13</v>
      </c>
      <c r="D14" s="9">
        <v>10</v>
      </c>
      <c r="E14" s="9">
        <v>1</v>
      </c>
      <c r="F14" s="9">
        <v>0</v>
      </c>
      <c r="G14" s="9">
        <v>2</v>
      </c>
      <c r="H14" s="9">
        <v>0</v>
      </c>
      <c r="I14" s="11"/>
    </row>
    <row r="15" spans="1:9" s="12" customFormat="1" x14ac:dyDescent="0.35">
      <c r="A15" s="9">
        <f t="shared" si="1"/>
        <v>7</v>
      </c>
      <c r="B15" s="10" t="s">
        <v>82</v>
      </c>
      <c r="C15" s="9">
        <f t="shared" si="0"/>
        <v>13</v>
      </c>
      <c r="D15" s="9">
        <v>10</v>
      </c>
      <c r="E15" s="9">
        <v>0</v>
      </c>
      <c r="F15" s="9">
        <v>0</v>
      </c>
      <c r="G15" s="9">
        <v>3</v>
      </c>
      <c r="H15" s="9">
        <v>0</v>
      </c>
      <c r="I15" s="11"/>
    </row>
    <row r="16" spans="1:9" s="12" customFormat="1" x14ac:dyDescent="0.35">
      <c r="A16" s="9">
        <f t="shared" si="1"/>
        <v>8</v>
      </c>
      <c r="B16" s="10" t="s">
        <v>83</v>
      </c>
      <c r="C16" s="9">
        <f t="shared" si="0"/>
        <v>9</v>
      </c>
      <c r="D16" s="9">
        <v>8</v>
      </c>
      <c r="E16" s="9">
        <v>1</v>
      </c>
      <c r="F16" s="9">
        <v>0</v>
      </c>
      <c r="G16" s="9">
        <v>0</v>
      </c>
      <c r="H16" s="9">
        <v>0</v>
      </c>
      <c r="I16" s="11"/>
    </row>
    <row r="17" spans="1:9" s="12" customFormat="1" x14ac:dyDescent="0.35">
      <c r="A17" s="9">
        <f t="shared" si="1"/>
        <v>9</v>
      </c>
      <c r="B17" s="10" t="s">
        <v>72</v>
      </c>
      <c r="C17" s="9">
        <f t="shared" si="0"/>
        <v>8</v>
      </c>
      <c r="D17" s="9">
        <v>8</v>
      </c>
      <c r="E17" s="9">
        <v>0</v>
      </c>
      <c r="F17" s="9">
        <v>0</v>
      </c>
      <c r="G17" s="9">
        <v>0</v>
      </c>
      <c r="H17" s="9">
        <v>0</v>
      </c>
      <c r="I17" s="11"/>
    </row>
    <row r="18" spans="1:9" s="12" customFormat="1" x14ac:dyDescent="0.35">
      <c r="A18" s="9">
        <f t="shared" si="1"/>
        <v>10</v>
      </c>
      <c r="B18" s="10" t="s">
        <v>70</v>
      </c>
      <c r="C18" s="9">
        <f t="shared" si="0"/>
        <v>3</v>
      </c>
      <c r="D18" s="9">
        <v>0</v>
      </c>
      <c r="E18" s="9">
        <v>0</v>
      </c>
      <c r="F18" s="9">
        <v>3</v>
      </c>
      <c r="G18" s="9">
        <v>0</v>
      </c>
      <c r="H18" s="9">
        <v>0</v>
      </c>
      <c r="I18" s="11"/>
    </row>
    <row r="19" spans="1:9" s="12" customFormat="1" x14ac:dyDescent="0.35">
      <c r="A19" s="9">
        <f t="shared" si="1"/>
        <v>11</v>
      </c>
      <c r="B19" s="10" t="s">
        <v>84</v>
      </c>
      <c r="C19" s="9">
        <f t="shared" si="0"/>
        <v>3</v>
      </c>
      <c r="D19" s="9">
        <v>0</v>
      </c>
      <c r="E19" s="9">
        <v>0</v>
      </c>
      <c r="F19" s="9">
        <v>3</v>
      </c>
      <c r="G19" s="9">
        <v>0</v>
      </c>
      <c r="H19" s="9">
        <v>0</v>
      </c>
      <c r="I19" s="11"/>
    </row>
    <row r="20" spans="1:9" s="12" customFormat="1" x14ac:dyDescent="0.35">
      <c r="A20" s="9">
        <f t="shared" si="1"/>
        <v>12</v>
      </c>
      <c r="B20" s="10" t="s">
        <v>85</v>
      </c>
      <c r="C20" s="9">
        <f t="shared" si="0"/>
        <v>2</v>
      </c>
      <c r="D20" s="9">
        <v>2</v>
      </c>
      <c r="E20" s="9">
        <v>0</v>
      </c>
      <c r="F20" s="9">
        <v>0</v>
      </c>
      <c r="G20" s="9">
        <v>0</v>
      </c>
      <c r="H20" s="9">
        <v>0</v>
      </c>
      <c r="I20" s="11"/>
    </row>
  </sheetData>
  <sortState xmlns:xlrd2="http://schemas.microsoft.com/office/spreadsheetml/2017/richdata2" ref="A9:I20">
    <sortCondition descending="1" ref="C9:C20"/>
  </sortState>
  <mergeCells count="7">
    <mergeCell ref="C2:G2"/>
    <mergeCell ref="C3:G3"/>
    <mergeCell ref="C4:G4"/>
    <mergeCell ref="A7:A8"/>
    <mergeCell ref="B7:B8"/>
    <mergeCell ref="C7:C8"/>
    <mergeCell ref="D7:H7"/>
  </mergeCells>
  <pageMargins left="0.51181102362204722" right="0.51181102362204722" top="0.51181102362204722" bottom="0.5118110236220472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B55C-0EEE-491C-810E-9B2E39FBD782}">
  <dimension ref="A1:I20"/>
  <sheetViews>
    <sheetView topLeftCell="A4" zoomScaleNormal="100" workbookViewId="0">
      <selection activeCell="I4" sqref="I1:I1048576"/>
    </sheetView>
  </sheetViews>
  <sheetFormatPr defaultRowHeight="14.5" x14ac:dyDescent="0.35"/>
  <cols>
    <col min="1" max="1" width="6.08984375" style="4" customWidth="1"/>
    <col min="2" max="2" width="24.54296875" style="3" customWidth="1"/>
    <col min="3" max="3" width="11.26953125" customWidth="1"/>
    <col min="9" max="9" width="24.54296875" customWidth="1"/>
  </cols>
  <sheetData>
    <row r="1" spans="1:9" x14ac:dyDescent="0.35">
      <c r="A1" s="5" t="s">
        <v>0</v>
      </c>
      <c r="B1" s="6" t="s">
        <v>1</v>
      </c>
      <c r="C1" s="1"/>
      <c r="E1" s="2"/>
      <c r="F1" s="2"/>
    </row>
    <row r="2" spans="1:9" x14ac:dyDescent="0.35">
      <c r="A2" s="5" t="s">
        <v>2</v>
      </c>
      <c r="B2" s="6" t="s">
        <v>3</v>
      </c>
      <c r="C2" s="19" t="s">
        <v>9</v>
      </c>
      <c r="D2" s="19"/>
      <c r="E2" s="19"/>
      <c r="F2" s="19"/>
      <c r="G2" s="19"/>
    </row>
    <row r="3" spans="1:9" x14ac:dyDescent="0.35">
      <c r="A3" s="5" t="s">
        <v>4</v>
      </c>
      <c r="B3" s="17" t="s">
        <v>79</v>
      </c>
      <c r="C3" s="20" t="s">
        <v>12</v>
      </c>
      <c r="D3" s="20"/>
      <c r="E3" s="20"/>
      <c r="F3" s="20"/>
      <c r="G3" s="20"/>
    </row>
    <row r="4" spans="1:9" ht="14.5" customHeight="1" x14ac:dyDescent="0.35">
      <c r="A4" s="5" t="s">
        <v>6</v>
      </c>
      <c r="B4" s="6" t="s">
        <v>11</v>
      </c>
      <c r="C4" s="21" t="s">
        <v>10</v>
      </c>
      <c r="D4" s="21"/>
      <c r="E4" s="21"/>
      <c r="F4" s="21"/>
      <c r="G4" s="21"/>
    </row>
    <row r="5" spans="1:9" x14ac:dyDescent="0.35">
      <c r="A5" s="5" t="s">
        <v>7</v>
      </c>
      <c r="B5" s="6" t="s">
        <v>8</v>
      </c>
      <c r="C5" s="1"/>
      <c r="E5" s="2"/>
      <c r="F5" s="2"/>
    </row>
    <row r="7" spans="1:9" ht="15.5" x14ac:dyDescent="0.35">
      <c r="A7" s="18" t="s">
        <v>13</v>
      </c>
      <c r="B7" s="18" t="s">
        <v>14</v>
      </c>
      <c r="C7" s="22" t="s">
        <v>15</v>
      </c>
      <c r="D7" s="23" t="s">
        <v>21</v>
      </c>
      <c r="E7" s="23"/>
      <c r="F7" s="23"/>
      <c r="G7" s="23"/>
      <c r="H7" s="23"/>
    </row>
    <row r="8" spans="1:9" s="4" customFormat="1" ht="31" customHeight="1" x14ac:dyDescent="0.35">
      <c r="A8" s="18"/>
      <c r="B8" s="18"/>
      <c r="C8" s="22"/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13"/>
    </row>
    <row r="9" spans="1:9" s="12" customFormat="1" x14ac:dyDescent="0.35">
      <c r="A9" s="9">
        <f>A8+1</f>
        <v>1</v>
      </c>
      <c r="B9" s="10" t="s">
        <v>110</v>
      </c>
      <c r="C9" s="9">
        <f t="shared" ref="C9:C20" si="0">SUM(D9:H9)</f>
        <v>49</v>
      </c>
      <c r="D9" s="9">
        <v>10</v>
      </c>
      <c r="E9" s="9">
        <v>10</v>
      </c>
      <c r="F9" s="9">
        <v>10</v>
      </c>
      <c r="G9" s="9">
        <v>9</v>
      </c>
      <c r="H9" s="9">
        <v>10</v>
      </c>
      <c r="I9" s="11"/>
    </row>
    <row r="10" spans="1:9" s="12" customFormat="1" x14ac:dyDescent="0.35">
      <c r="A10" s="9">
        <v>2</v>
      </c>
      <c r="B10" s="10" t="s">
        <v>73</v>
      </c>
      <c r="C10" s="9">
        <f t="shared" si="0"/>
        <v>40</v>
      </c>
      <c r="D10" s="9">
        <v>10</v>
      </c>
      <c r="E10" s="9">
        <v>7</v>
      </c>
      <c r="F10" s="9">
        <v>10</v>
      </c>
      <c r="G10" s="9">
        <v>9</v>
      </c>
      <c r="H10" s="9">
        <v>4</v>
      </c>
      <c r="I10" s="11"/>
    </row>
    <row r="11" spans="1:9" s="12" customFormat="1" x14ac:dyDescent="0.35">
      <c r="A11" s="9">
        <f t="shared" ref="A11:A20" si="1">A10+1</f>
        <v>3</v>
      </c>
      <c r="B11" s="10" t="s">
        <v>111</v>
      </c>
      <c r="C11" s="9">
        <f t="shared" si="0"/>
        <v>31</v>
      </c>
      <c r="D11" s="9">
        <v>10</v>
      </c>
      <c r="E11" s="9">
        <v>7</v>
      </c>
      <c r="F11" s="9">
        <v>10</v>
      </c>
      <c r="G11" s="9">
        <v>0</v>
      </c>
      <c r="H11" s="9">
        <v>4</v>
      </c>
      <c r="I11" s="11"/>
    </row>
    <row r="12" spans="1:9" s="12" customFormat="1" x14ac:dyDescent="0.35">
      <c r="A12" s="9">
        <f t="shared" si="1"/>
        <v>4</v>
      </c>
      <c r="B12" s="10" t="s">
        <v>74</v>
      </c>
      <c r="C12" s="9">
        <f t="shared" si="0"/>
        <v>17</v>
      </c>
      <c r="D12" s="9">
        <v>9</v>
      </c>
      <c r="E12" s="9">
        <v>4</v>
      </c>
      <c r="F12" s="9">
        <v>1</v>
      </c>
      <c r="G12" s="9">
        <v>3</v>
      </c>
      <c r="H12" s="9">
        <v>0</v>
      </c>
      <c r="I12" s="11"/>
    </row>
    <row r="13" spans="1:9" s="12" customFormat="1" x14ac:dyDescent="0.35">
      <c r="A13" s="9">
        <f t="shared" si="1"/>
        <v>5</v>
      </c>
      <c r="B13" s="10" t="s">
        <v>112</v>
      </c>
      <c r="C13" s="9">
        <f t="shared" si="0"/>
        <v>17</v>
      </c>
      <c r="D13" s="9">
        <v>3</v>
      </c>
      <c r="E13" s="9">
        <v>2</v>
      </c>
      <c r="F13" s="9">
        <v>2</v>
      </c>
      <c r="G13" s="9">
        <v>0</v>
      </c>
      <c r="H13" s="9">
        <v>10</v>
      </c>
      <c r="I13" s="11"/>
    </row>
    <row r="14" spans="1:9" s="12" customFormat="1" x14ac:dyDescent="0.35">
      <c r="A14" s="9">
        <f t="shared" si="1"/>
        <v>6</v>
      </c>
      <c r="B14" s="10" t="s">
        <v>113</v>
      </c>
      <c r="C14" s="9">
        <f t="shared" si="0"/>
        <v>13</v>
      </c>
      <c r="D14" s="9">
        <v>6</v>
      </c>
      <c r="E14" s="9">
        <v>4</v>
      </c>
      <c r="F14" s="9">
        <v>1</v>
      </c>
      <c r="G14" s="9">
        <v>1</v>
      </c>
      <c r="H14" s="9">
        <v>1</v>
      </c>
      <c r="I14" s="11"/>
    </row>
    <row r="15" spans="1:9" s="12" customFormat="1" x14ac:dyDescent="0.35">
      <c r="A15" s="9">
        <f t="shared" si="1"/>
        <v>7</v>
      </c>
      <c r="B15" s="10" t="s">
        <v>75</v>
      </c>
      <c r="C15" s="9">
        <f t="shared" si="0"/>
        <v>10</v>
      </c>
      <c r="D15" s="9">
        <v>4</v>
      </c>
      <c r="E15" s="9">
        <v>4</v>
      </c>
      <c r="F15" s="9">
        <v>2</v>
      </c>
      <c r="G15" s="9">
        <v>0</v>
      </c>
      <c r="H15" s="9">
        <v>0</v>
      </c>
      <c r="I15" s="11"/>
    </row>
    <row r="16" spans="1:9" s="12" customFormat="1" x14ac:dyDescent="0.35">
      <c r="A16" s="9">
        <f t="shared" si="1"/>
        <v>8</v>
      </c>
      <c r="B16" s="10" t="s">
        <v>114</v>
      </c>
      <c r="C16" s="9">
        <f t="shared" si="0"/>
        <v>8</v>
      </c>
      <c r="D16" s="9">
        <v>2</v>
      </c>
      <c r="E16" s="9">
        <v>0</v>
      </c>
      <c r="F16" s="9">
        <v>2</v>
      </c>
      <c r="G16" s="9">
        <v>0</v>
      </c>
      <c r="H16" s="9">
        <v>4</v>
      </c>
      <c r="I16" s="11"/>
    </row>
    <row r="17" spans="1:9" s="12" customFormat="1" x14ac:dyDescent="0.35">
      <c r="A17" s="9">
        <f t="shared" si="1"/>
        <v>9</v>
      </c>
      <c r="B17" s="10" t="s">
        <v>76</v>
      </c>
      <c r="C17" s="9">
        <f t="shared" si="0"/>
        <v>6</v>
      </c>
      <c r="D17" s="9">
        <v>2</v>
      </c>
      <c r="E17" s="9">
        <v>3</v>
      </c>
      <c r="F17" s="9">
        <v>1</v>
      </c>
      <c r="G17" s="9">
        <v>0</v>
      </c>
      <c r="H17" s="9">
        <v>0</v>
      </c>
      <c r="I17" s="11"/>
    </row>
    <row r="18" spans="1:9" s="12" customFormat="1" x14ac:dyDescent="0.35">
      <c r="A18" s="9">
        <f t="shared" si="1"/>
        <v>10</v>
      </c>
      <c r="B18" s="10" t="s">
        <v>77</v>
      </c>
      <c r="C18" s="9">
        <f t="shared" si="0"/>
        <v>5</v>
      </c>
      <c r="D18" s="9">
        <v>4</v>
      </c>
      <c r="E18" s="9">
        <v>0</v>
      </c>
      <c r="F18" s="9">
        <v>1</v>
      </c>
      <c r="G18" s="9">
        <v>0</v>
      </c>
      <c r="H18" s="9">
        <v>0</v>
      </c>
      <c r="I18" s="11"/>
    </row>
    <row r="19" spans="1:9" s="12" customFormat="1" x14ac:dyDescent="0.35">
      <c r="A19" s="9">
        <f t="shared" si="1"/>
        <v>11</v>
      </c>
      <c r="B19" s="10" t="s">
        <v>78</v>
      </c>
      <c r="C19" s="9">
        <f t="shared" si="0"/>
        <v>5</v>
      </c>
      <c r="D19" s="9">
        <v>2</v>
      </c>
      <c r="E19" s="9">
        <v>1</v>
      </c>
      <c r="F19" s="9">
        <v>2</v>
      </c>
      <c r="G19" s="9">
        <v>0</v>
      </c>
      <c r="H19" s="9">
        <v>0</v>
      </c>
      <c r="I19" s="11"/>
    </row>
    <row r="20" spans="1:9" s="12" customFormat="1" x14ac:dyDescent="0.35">
      <c r="A20" s="9">
        <f t="shared" si="1"/>
        <v>12</v>
      </c>
      <c r="B20" s="10" t="s">
        <v>115</v>
      </c>
      <c r="C20" s="9">
        <f t="shared" si="0"/>
        <v>4</v>
      </c>
      <c r="D20" s="9">
        <v>3</v>
      </c>
      <c r="E20" s="9">
        <v>0</v>
      </c>
      <c r="F20" s="9">
        <v>0</v>
      </c>
      <c r="G20" s="9">
        <v>0</v>
      </c>
      <c r="H20" s="9">
        <v>1</v>
      </c>
      <c r="I20" s="11"/>
    </row>
  </sheetData>
  <sortState xmlns:xlrd2="http://schemas.microsoft.com/office/spreadsheetml/2017/richdata2" ref="A9:I20">
    <sortCondition descending="1" ref="C9:C20"/>
  </sortState>
  <mergeCells count="7">
    <mergeCell ref="C2:G2"/>
    <mergeCell ref="C3:G3"/>
    <mergeCell ref="C4:G4"/>
    <mergeCell ref="A7:A8"/>
    <mergeCell ref="B7:B8"/>
    <mergeCell ref="C7:C8"/>
    <mergeCell ref="D7:H7"/>
  </mergeCells>
  <pageMargins left="0.51181102362204722" right="0.51181102362204722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ŽN-2026-privr-4r</vt:lpstr>
      <vt:lpstr>ŽN-2026-privr-5r</vt:lpstr>
      <vt:lpstr>ŽN-2026-privr-6r</vt:lpstr>
      <vt:lpstr>ŽN-2026-privr-7r</vt:lpstr>
      <vt:lpstr>ŽN-2026-privr-8r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Aleksandra-Maria Vuković</dc:creator>
  <cp:lastModifiedBy>Aleksandra-Maria Vuković</cp:lastModifiedBy>
  <cp:lastPrinted>2026-02-12T18:00:57Z</cp:lastPrinted>
  <dcterms:created xsi:type="dcterms:W3CDTF">2026-02-12T17:21:10Z</dcterms:created>
  <dcterms:modified xsi:type="dcterms:W3CDTF">2026-02-24T16:14:14Z</dcterms:modified>
</cp:coreProperties>
</file>