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606D8D28-E13B-4F66-874C-53AA0DF45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12" i="1"/>
  <c r="D10" i="1"/>
  <c r="D8" i="1"/>
  <c r="D24" i="1" l="1"/>
</calcChain>
</file>

<file path=xl/sharedStrings.xml><?xml version="1.0" encoding="utf-8"?>
<sst xmlns="http://schemas.openxmlformats.org/spreadsheetml/2006/main" count="52" uniqueCount="35">
  <si>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</si>
  <si>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</si>
  <si>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</si>
  <si>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</si>
  <si>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</si>
  <si>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</si>
  <si>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</si>
  <si>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</si>
  <si>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</si>
  <si>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</si>
  <si>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Isplata Sredstava Za Razdoblje: 01.05.2025 Do 31.05.2025</t>
  </si>
  <si>
    <t>VINDIJA D.D.</t>
  </si>
  <si>
    <t>44138062462</t>
  </si>
  <si>
    <t>VARAŽDIN</t>
  </si>
  <si>
    <t>Materijal i sirovine</t>
  </si>
  <si>
    <t>OŠ  VLADIMIRA NAZORA PRIBISLAVEC</t>
  </si>
  <si>
    <t>Ukupno:</t>
  </si>
  <si>
    <t>PODRAVKA D.D.</t>
  </si>
  <si>
    <t>18928523252</t>
  </si>
  <si>
    <t>KOPRIVNICA</t>
  </si>
  <si>
    <t>PRIVREDNA BANKA ZAGREB</t>
  </si>
  <si>
    <t>02535697732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</si>
  <si>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</si>
  <si>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</si>
  <si>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</si>
  <si>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</si>
  <si>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</si>
  <si>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Obveze za doprinose za obvezno zdravstveno osiguranje</t>
  </si>
  <si>
    <t>Službena putovanja</t>
  </si>
  <si>
    <t>Naknade za prijevoz, za rad na terenu i odvojeni život</t>
  </si>
  <si>
    <t>Ostale naknade troškova zaposlenima</t>
  </si>
  <si>
    <t>Pristojbe i naknade</t>
  </si>
  <si>
    <t>Sveukupno:</t>
  </si>
  <si>
    <t>Bolovanje HZZO</t>
  </si>
  <si>
    <t>NAPOMENA: Ostala plaćanja u ime škole obavlja Međimurska županija putem  sustava riznice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</si>
</sst>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46"/>
  <sheetViews>
    <sheetView tabSelected="1" topLeftCell="A4" zoomScaleNormal="100" workbookViewId="0">
      <selection activeCell="A29" sqref="A29"/>
    </sheetView>
  </sheetViews>
  <sheetFormatPr defaultRowHeight="15" x14ac:dyDescent="0.25"/>
  <cols>
    <col min="1" max="1" width="88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3662.97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3662.97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20.75</v>
      </c>
      <c r="E9" s="10">
        <v>3222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20.75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102.31</v>
      </c>
      <c r="E11" s="10">
        <v>3431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102.31</v>
      </c>
      <c r="E12" s="24"/>
      <c r="F12" s="26"/>
      <c r="G12" s="27"/>
    </row>
    <row r="13" spans="1:7" x14ac:dyDescent="0.25">
      <c r="A13" s="9"/>
      <c r="B13" s="14"/>
      <c r="C13" s="10"/>
      <c r="D13" s="18">
        <v>122160.31</v>
      </c>
      <c r="E13" s="10">
        <v>3111</v>
      </c>
      <c r="F13" s="9" t="s">
        <v>23</v>
      </c>
      <c r="G13" s="29" t="s">
        <v>15</v>
      </c>
    </row>
    <row r="14" spans="1:7" x14ac:dyDescent="0.25">
      <c r="A14" s="9"/>
      <c r="B14" s="14"/>
      <c r="C14" s="10"/>
      <c r="D14" s="18">
        <v>1945.16</v>
      </c>
      <c r="E14" s="10">
        <v>3113</v>
      </c>
      <c r="F14" s="9" t="s">
        <v>24</v>
      </c>
      <c r="G14" s="29" t="s">
        <v>15</v>
      </c>
    </row>
    <row r="15" spans="1:7" x14ac:dyDescent="0.25">
      <c r="A15" s="9"/>
      <c r="B15" s="14"/>
      <c r="C15" s="10"/>
      <c r="D15" s="18">
        <v>1981.46</v>
      </c>
      <c r="E15" s="10">
        <v>3114</v>
      </c>
      <c r="F15" s="9" t="s">
        <v>25</v>
      </c>
      <c r="G15" s="29" t="s">
        <v>15</v>
      </c>
    </row>
    <row r="16" spans="1:7" x14ac:dyDescent="0.25">
      <c r="A16" s="9"/>
      <c r="B16" s="14"/>
      <c r="C16" s="10"/>
      <c r="D16" s="18">
        <v>1908.38</v>
      </c>
      <c r="E16" s="10">
        <v>3121</v>
      </c>
      <c r="F16" s="9" t="s">
        <v>26</v>
      </c>
      <c r="G16" s="29" t="s">
        <v>15</v>
      </c>
    </row>
    <row r="17" spans="1:8" x14ac:dyDescent="0.25">
      <c r="A17" s="9"/>
      <c r="B17" s="14"/>
      <c r="C17" s="10"/>
      <c r="D17" s="18">
        <v>20831.43</v>
      </c>
      <c r="E17" s="10">
        <v>3162</v>
      </c>
      <c r="F17" s="9" t="s">
        <v>27</v>
      </c>
      <c r="G17" s="29" t="s">
        <v>15</v>
      </c>
    </row>
    <row r="18" spans="1:8" x14ac:dyDescent="0.25">
      <c r="A18" s="9"/>
      <c r="B18" s="14"/>
      <c r="C18" s="10"/>
      <c r="D18" s="18">
        <v>1685.63</v>
      </c>
      <c r="E18" s="10">
        <v>3122</v>
      </c>
      <c r="F18" s="9" t="s">
        <v>33</v>
      </c>
      <c r="G18" s="29" t="s">
        <v>15</v>
      </c>
    </row>
    <row r="19" spans="1:8" x14ac:dyDescent="0.25">
      <c r="A19" s="9"/>
      <c r="B19" s="14"/>
      <c r="C19" s="10"/>
      <c r="D19" s="18">
        <v>211</v>
      </c>
      <c r="E19" s="10">
        <v>3211</v>
      </c>
      <c r="F19" s="9" t="s">
        <v>28</v>
      </c>
      <c r="G19" s="29" t="s">
        <v>15</v>
      </c>
    </row>
    <row r="20" spans="1:8" x14ac:dyDescent="0.25">
      <c r="A20" s="9"/>
      <c r="B20" s="14"/>
      <c r="C20" s="10"/>
      <c r="D20" s="18">
        <v>4767.6000000000004</v>
      </c>
      <c r="E20" s="10">
        <v>3212</v>
      </c>
      <c r="F20" s="9" t="s">
        <v>29</v>
      </c>
      <c r="G20" s="29" t="s">
        <v>15</v>
      </c>
    </row>
    <row r="21" spans="1:8" x14ac:dyDescent="0.25">
      <c r="A21" s="9"/>
      <c r="B21" s="14"/>
      <c r="C21" s="10"/>
      <c r="D21" s="18">
        <v>21.5</v>
      </c>
      <c r="E21" s="10">
        <v>3214</v>
      </c>
      <c r="F21" s="9" t="s">
        <v>30</v>
      </c>
      <c r="G21" s="29" t="s">
        <v>15</v>
      </c>
    </row>
    <row r="22" spans="1:8" x14ac:dyDescent="0.25">
      <c r="A22" s="9"/>
      <c r="B22" s="14"/>
      <c r="C22" s="10"/>
      <c r="D22" s="18">
        <v>388</v>
      </c>
      <c r="E22" s="10">
        <v>3295</v>
      </c>
      <c r="F22" s="9" t="s">
        <v>31</v>
      </c>
      <c r="G22" s="29" t="s">
        <v>15</v>
      </c>
    </row>
    <row r="23" spans="1:8" ht="21" customHeight="1" thickBot="1" x14ac:dyDescent="0.3">
      <c r="A23" s="22" t="s">
        <v>16</v>
      </c>
      <c r="B23" s="23"/>
      <c r="C23" s="24"/>
      <c r="D23" s="25">
        <f>SUM(D13:D22)</f>
        <v>155900.47000000003</v>
      </c>
      <c r="E23" s="24"/>
      <c r="F23" s="26"/>
      <c r="G23" s="27"/>
    </row>
    <row r="24" spans="1:8" ht="15.75" thickBot="1" x14ac:dyDescent="0.3">
      <c r="A24" s="30" t="s">
        <v>32</v>
      </c>
      <c r="B24" s="31"/>
      <c r="C24" s="32"/>
      <c r="D24" s="33">
        <f>SUM(D8,D10,D12,D23)</f>
        <v>159686.50000000003</v>
      </c>
      <c r="E24" s="32"/>
      <c r="F24" s="34"/>
      <c r="G24" s="35"/>
    </row>
    <row r="25" spans="1:8" x14ac:dyDescent="0.25">
      <c r="A25" s="36" t="s">
        <v>34</v>
      </c>
      <c r="B25" s="37"/>
      <c r="C25" s="36"/>
      <c r="D25" s="37"/>
      <c r="E25" s="38"/>
      <c r="F25" s="38"/>
      <c r="G25" s="38"/>
      <c r="H25" s="38"/>
    </row>
    <row r="26" spans="1:8" x14ac:dyDescent="0.25">
      <c r="A26" s="9"/>
      <c r="B26" s="14"/>
      <c r="C26" s="10"/>
      <c r="D26" s="18"/>
      <c r="E26" s="10"/>
      <c r="F26" s="9"/>
    </row>
    <row r="27" spans="1:8" x14ac:dyDescent="0.25">
      <c r="A27" s="9"/>
      <c r="B27" s="14"/>
      <c r="C27" s="10"/>
      <c r="D27" s="18"/>
      <c r="E27" s="10"/>
      <c r="F27" s="9"/>
    </row>
    <row r="28" spans="1:8" x14ac:dyDescent="0.25">
      <c r="A28" s="9"/>
      <c r="B28" s="14"/>
      <c r="C28" s="10"/>
      <c r="D28" s="18"/>
      <c r="E28" s="10"/>
      <c r="F28" s="9"/>
    </row>
    <row r="29" spans="1:8" x14ac:dyDescent="0.25">
      <c r="A29" s="9"/>
      <c r="B29" s="14"/>
      <c r="C29" s="10"/>
      <c r="D29" s="18"/>
      <c r="E29" s="10"/>
      <c r="F29" s="9"/>
    </row>
    <row r="30" spans="1:8" x14ac:dyDescent="0.25">
      <c r="A30" s="9"/>
      <c r="B30" s="14"/>
      <c r="C30" s="10"/>
      <c r="D30" s="18"/>
      <c r="E30" s="10"/>
      <c r="F30" s="9"/>
    </row>
    <row r="31" spans="1:8" x14ac:dyDescent="0.25">
      <c r="A31" s="9"/>
      <c r="B31" s="14"/>
      <c r="C31" s="10"/>
      <c r="D31" s="18"/>
      <c r="E31" s="10"/>
      <c r="F31" s="9"/>
    </row>
    <row r="32" spans="1:8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2025-06-18T09:29:22Z</dcterms:modified>
</cp:coreProperties>
</file>